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 activeTab="1"/>
  </bookViews>
  <sheets>
    <sheet name="Marriages" sheetId="1" r:id="rId1"/>
    <sheet name="Bankruptcie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20" i="1" l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6" i="1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4" i="2"/>
</calcChain>
</file>

<file path=xl/sharedStrings.xml><?xml version="1.0" encoding="utf-8"?>
<sst xmlns="http://schemas.openxmlformats.org/spreadsheetml/2006/main" count="435" uniqueCount="367">
  <si>
    <t>Samir Touzani, also known as Sam Touzani, 709 Miller Ave., debts $178,443, assets $138,268.</t>
  </si>
  <si>
    <t>Shanna Lee Weigandt, also known as Buffy Weigandt, 1173 S.E. Village View Lane, Ankeny, debts $70,676, assets $27,750.</t>
  </si>
  <si>
    <t>Gregory Allan Call and Shanon Lee Ann Call, 1553 24th St., debts $162,215, assets $158,265.</t>
  </si>
  <si>
    <t>Heidi A. Chiles, 1800 Watrous Ave., Apt. 55G, debts $10,372, assets $7,325.</t>
  </si>
  <si>
    <t>Brandon Dean Davies, 1503 E. 13th St., debts $117,911, assets $110,192.</t>
  </si>
  <si>
    <t>Safet Dubinovic, 1455 Nine Iron Drive, West Des Moines, debts $341,663, assets $313,700.</t>
  </si>
  <si>
    <t>Roxanne Lynne Furman, 640 45th St., debts $200,907, assets $213,345.</t>
  </si>
  <si>
    <t>Julie Ann Hommer, also known as Julie Ann Jorris, 65 South St., Hartford, debts $161,283, assets $128,268.</t>
  </si>
  <si>
    <t>Craig Miller, and Inde L. Miller, also known as Inde Wenner, 1016 First St. N.W., Altoona, debts $358,617, assets $275,334.</t>
  </si>
  <si>
    <t>Pauline Roseanne Neal, 1518 31st St., debts $63,230, assets $12,799.</t>
  </si>
  <si>
    <t>Mary R. Pagano, 9621 Hammontree Drive, Urbandale, debts $239,458, assets $209,330.</t>
  </si>
  <si>
    <t>Michael John Voigt, 2900 Dubuque Ave., debts $44,543, assets $19,006.</t>
  </si>
  <si>
    <t>Dean A. Wagner, and Gwendolyn C. Wagner, also known as Gwen Wagner, 4706 148th St., Urbandale, debts $1,025,503, assets $346,420.</t>
  </si>
  <si>
    <t>Donna Sue Anderson, 1701 S. 14th St., Adel, debts $177,761, assets $252,121.</t>
  </si>
  <si>
    <t>Brandy Michelle Doyle, 13671 140th Ave., Otter Township, debts $50,904, assets $4,389.</t>
  </si>
  <si>
    <t>Donald Gene Frisby Jr. and Karla Sue Frisby, 2618 Sixth Ave. S.E., Altoona, debts $104,905, assets $48,267.</t>
  </si>
  <si>
    <t>Chad Christopher Hartman, 627 17th Ave. N.W., Apt. 7201, Altoona, debts $35,350, assets $4,902.</t>
  </si>
  <si>
    <t>Darla Rae Hartz, formerly known as Darla Rae Lull and Darla Rae Morgan, 1301 W. Clinton Ave., Indianola, debts $142,427, assets $155,013.</t>
  </si>
  <si>
    <t>Larry James Hubbell, 2221 Hart Ave., Apt. 6, debts $172,645, assets $142,269.</t>
  </si>
  <si>
    <t>Marilyn A. Rowe, 2621 John Patterson Road, debts $35,824, assets $26,420.</t>
  </si>
  <si>
    <t>Mark Anthony Steele and Sharrie Kay Steele, 1990 Copper Wynd Court, Pleasant Hill, debts $320,700, assets $243,840.</t>
  </si>
  <si>
    <t>James Victor Storkel and Erika JoBeth Storkel, 580 S.E. Windfield Drive, Waukee, debts $248,080, assets $223,837.</t>
  </si>
  <si>
    <t>John M. Voigt, 2900 Dubuque Ave., debts $111,150, assets $150,290.</t>
  </si>
  <si>
    <t>Ricky Ray Weaver, 6240 S.E. 19th St., debts $83,250, assets $80,725.</t>
  </si>
  <si>
    <t>Patricia K. Anderson, 7610 Wistful Vista Drive, Unit 406, West Des Moines, debts $163,846, assets $144,308.</t>
  </si>
  <si>
    <t>Darrell C. Ball and Elaine K. Ball, 1759 Plum Thicket Lane, West Des Moines, debts $202,504,681, assets $1,782,586.</t>
  </si>
  <si>
    <t>Pamela Ann Harmon, 243 S.E. 29th Court, debts $135,197, assets $87,463.</t>
  </si>
  <si>
    <t>Lakeside Fitness &amp; Tanning LLC, 4515 Bartholomew Drive, Pleasant Hill, debts $1,802,231, assets $900,000.</t>
  </si>
  <si>
    <t>Michael Eugene Ross, 1107 N.E. Seventh Lane, Ankeny, debts $136,823, assets $114,359.</t>
  </si>
  <si>
    <t>Rory D. Russell, and Holly A. Russell, also known as Holly Harding, 625 Warren St., Dexter, debts $142,001, assets $124,850.</t>
  </si>
  <si>
    <t>Ernest Djuric and Jasmina Djuric, 3845 81st St., Urbandale, debts $59,208, assets $20,492.</t>
  </si>
  <si>
    <t>Chad L. Harvey and Maranda S. Harvey, 1422 Milton Ave., debts $131,856, assets $196,804.</t>
  </si>
  <si>
    <t>Kenneth L. Northway and Deloras J. Northway, 4290 N.E. 29th St., Delaware Township, debts $80,863, assets $96,300.</t>
  </si>
  <si>
    <t>Cody J. Purvis, 2220 E.P. True Parkway, Apt. 35, West Des Moines, debts $63,178, assets $4,406.</t>
  </si>
  <si>
    <t>Musto Saric, 3833 42nd St., debts $149,545, assets $167,168.</t>
  </si>
  <si>
    <t>Todd M. Skinner, 1719 Grand Ave., Unit 233, debts $58,105, assets $34,305.</t>
  </si>
  <si>
    <t>Jonnie B. Thompson and Julie K. Thompson, 4720 67th St., Urbandale, debts $303,249, assets $245,525.</t>
  </si>
  <si>
    <t>Nicholas A. Armstrong, 609 Winegardner Road, debts $33,322, assets $19,262.</t>
  </si>
  <si>
    <t>Robert Michael Koerner, and Tasha Michelle Koerner, formerly known as Tasha Michelle Oppenheim, 929 14th St., West Des Moines, debts $252,843, assets $187,115.</t>
  </si>
  <si>
    <t>Joshua L. Lukins, and Tammie C.M. Lukins, also known as Tammie Hutchins, 1502 29th St., debts $115,463, assets $99,431.</t>
  </si>
  <si>
    <t>Steven Dean Moberg and Maria Ester Moberg, 4125 Cornell St., debts $101,878, assets $119,336.</t>
  </si>
  <si>
    <t>Michele L. Paine-Becker, also known as Michele L. Paine and Michele L. Becker, 8662 G76 Highway, Squaw Creek Township, debts $159,965, assets $214,285.</t>
  </si>
  <si>
    <t>Oubonh F. Phanthavong, also known as Dubonh Phanthavong, 3204 S.E. 19th St., debts $191,397, assets $153,500.</t>
  </si>
  <si>
    <t>Jodi Diane Simms, 32087 Skyridge Drive, Boone Township, debts $131,206, assets $150,078.</t>
  </si>
  <si>
    <t>Theodore W. Toulouse and Esther G. Toulouse, 208 Ponderosa Lane, Altoona, debts $59,078, assets $38,150.</t>
  </si>
  <si>
    <t>Jamie Leigh Turnquist, also known as Jamie Leigh Last, 2632 Whispering Ridge Drive, debts $159,826, assets $158,843.</t>
  </si>
  <si>
    <t>Andre Dion Williams, 5501 S.E. Sixth St., debts $85,934, assets $123,400.</t>
  </si>
  <si>
    <t>Ruth A. Oberhauser, 3305 S.E. Glenstone Drive, Unit 242, Grimes, estimated debts less than $50,000, assets less than $500,000.</t>
  </si>
  <si>
    <t>Candice Marie Oleson, 110 N.W. Sharmin Drive, Ankeny, debts $61,784, assets $20,300.</t>
  </si>
  <si>
    <t>Rec Room LC, 4033 N.W. Urbandale Drive, Urbandale, estimated debts and assets each less than $50,000.</t>
  </si>
  <si>
    <t>Rec Room Two LLC, 4033 N.W. Urbandale Drive, Urbandale, estimated debts and assets each less than $50,000.</t>
  </si>
  <si>
    <t>Robert Lee Redmond, formerly doing business as Spring Valley Homes Inc. and Redmond's Siding and Windows, 1809 Seventh St., debts $470,436, assets $227,101.</t>
  </si>
  <si>
    <t>Jorge H. Yanqui-Campoverde and Jenny N. Yanqui, 1105 11th St., Apt 202, West Des Moines, debts $321,340, assets $230,254.</t>
  </si>
  <si>
    <t>Tod R. Christensen, 1770 92nd St., Unit 13107, West Des Moines, debts $329,342, assets $50,996.</t>
  </si>
  <si>
    <t>Teresa Gay Daye, 810 Payton Ave., Apt. 25, debts $43,220, assets $12,130.</t>
  </si>
  <si>
    <t>Stefenie Cameron Hookie, 2156 N.W. 156th St., Unit 9, Clive, debts $108,242, assets $189,739.</t>
  </si>
  <si>
    <t>Richard C. Johnson and Linda J. Johnson, 2627 Madison Ave., debts $189,403, assets $140,086.</t>
  </si>
  <si>
    <t>Renee Dell Jorgensen, 1817 York St., debts $197,238, assets $122,335.</t>
  </si>
  <si>
    <t>Michelle Julius, 1307 Johnston St., debts $106,977, assets $85,888.</t>
  </si>
  <si>
    <t>Robert Koeneman and Angie Koeneman, 3611 E. 40th St., debts $177,558, assets $129,660.</t>
  </si>
  <si>
    <t>Kelly Jean Mann, 681 39th St., debts $113,040, assets $356.</t>
  </si>
  <si>
    <t>Daniel T. McReynolds, 1811 Southlawn Drive, debts $87,947, assets $80,246.</t>
  </si>
  <si>
    <t>Donald D. Pierce, 120 Walnut St., De Soto, debts $31,153, assets $87,428.</t>
  </si>
  <si>
    <t>Amanda L. Selby, 1503 W. Sixth Ave., Indianola, debts $142,587, assets $109,700.</t>
  </si>
  <si>
    <t>John A. Sposeto Jr. and Tammie A. Sposeto, 4612 S.W. Third St., debts $98,736, assets $88,065.</t>
  </si>
  <si>
    <t>Dewayne A. Wease and Betty J. Curry, 2110 Avery Ave., Norwalk, debts $143,780, assets $117,941.</t>
  </si>
  <si>
    <t>Shirley May Adamson, 4107 S.W. 13th St., debts $25,606, assets $81,263.</t>
  </si>
  <si>
    <t>Elbert G. Fiscus Jr. and Ramona Marie Fiscus, 3103 E. 43rd Court, debts $321,513, assets $255,682.</t>
  </si>
  <si>
    <t>Bradley Alan Harryman, 4214 Hubbell Ave., Apt. 29, debts $42,720, assets $47,725.</t>
  </si>
  <si>
    <t>Barry K. Rutter, and Tiffany D. Rutter, also known as Tiffany D. Studer and Tiffany D. Johnson, 2411 N.W. Ashland Parkway, Ankeny, debts $356,252, assets $208,224.</t>
  </si>
  <si>
    <t>James Roger Walling and Sally W. Walling, 2806 Hickman Road, debts $188,423, assets $156,217.</t>
  </si>
  <si>
    <t>Michelle Rae Bonugli, formerly known as Michelle Rae Stanley, 2405 Fairlawn Drive, West Des Moines, debts $184,921, assets $126,254.</t>
  </si>
  <si>
    <t>Jennifer A. Burriola, 2305 Fairlawn Drive, West Des Moines, debts $9,375, assets $9,930.</t>
  </si>
  <si>
    <t>Curtiss T. Fury and Pamela D. Fury, 4350 Maffit Lake Road, West Des Moines, debts $60,844, assets $15,360.</t>
  </si>
  <si>
    <t>Tom Henss, 3211 90th St., Urbandale, debts $579,050, assets $196,954.</t>
  </si>
  <si>
    <t>High Plains Investment Inc., doing business as High Plains Construction Inc., 3850 S.E. Beisser Drive, Grimes, debts $389,000, assets unknown.</t>
  </si>
  <si>
    <t>Larry Leigh, 7515 Brookview Drive, Urbandale, debts $463,331, assets $645,305.</t>
  </si>
  <si>
    <t>Matthew Stover Petersen, 2617 N.W. Heritage Ave., Ankeny, debts $278,539, assets $91,423.</t>
  </si>
  <si>
    <t>Tiffany Jo Cavanaugh, 1441 Des Moines St., Apt. 107, debts $53,645, assets $6,300.</t>
  </si>
  <si>
    <t>Sarah A. deNeui, formerly known as Sarah Crawford, 8427 Harbach Blvd., Apt. 107, Clive, debts $91,757, assets $16,499.</t>
  </si>
  <si>
    <t>Shawn Michael Fraas, 1218 68th St., Windsor Heights, debts $39,106, assets $6,280.</t>
  </si>
  <si>
    <t>Cassandra L. Huston, 3009 Grand Ave., Apt. 7, debts $31,385, assets $4,425.</t>
  </si>
  <si>
    <t>Tana G Kelce, also known as Tana Gay Kelce, Tana Spitz, and Tana G. Spitz, 26400 352nd Place, Van Meter Township, debts $245,572, assets $5,908.</t>
  </si>
  <si>
    <t>Dennis E. Reeser, 1411 E. Clinton Ave., Indianola, debts $144,971, assets $108,255.</t>
  </si>
  <si>
    <t>Miranda Ruth Robinson, 1104 Fourth St. S.W., Apt. 27, Altoona, debts $183,351, assets $12,475.</t>
  </si>
  <si>
    <t>Allison Vuong, 310 88th St., Unit 2206, West Des Moines, debts $109,965, assets $32,035.</t>
  </si>
  <si>
    <t>Kristina Anne Hoke, 8144 Dema Drive, Greenfield Township, debts $21,899, assets $8,780.</t>
  </si>
  <si>
    <t>DeEtta M. Andersen-Crawford, doing business as Party Lite, 1134 S.E. Village View Lane, Ankeny, debts $107,732, assets $18,525.</t>
  </si>
  <si>
    <t>Dennis D. Collins Jr. and Julie M. Collins, 3613 Mary Lynn Drive, Urbandale, debts $269,946, assets $167,480.</t>
  </si>
  <si>
    <t>Dorothy S. Grandon, 1429 N.W. 92nd St., Clive, debts $54,593, assets $92,537.</t>
  </si>
  <si>
    <t>Jerry Lynn Martin Jr., also known as Lynn J. Martin, 6329 Center St., Windsor Heights, debts $90,675, assets $24,709.</t>
  </si>
  <si>
    <t>Stephen Timothy Wright, 4003 N.E. Rosewood Lane, Ankeny, debts $42,295, assets $3,538.</t>
  </si>
  <si>
    <t>Richard Eugene Ball, also known as Rick Ball, and Nancy Jane Ball, 13675 Lakeshore Drive, Clive, debts $203,459,638, assets $945,950.</t>
  </si>
  <si>
    <t>June Cline, 3305 Fairlane Drive, debts $55,080, assets $4,400.</t>
  </si>
  <si>
    <t>James R. Dawson Jr., and Amanda L. Dawson, also known as Amanda L. Chiles, North St., Lot 00, Hartford, debts $120,130, assets $9,581.</t>
  </si>
  <si>
    <t>Isidro Rocha Esparza, 1175 Office Park Road, Apt. 201, West Des Moines, debts $201,715, assets $2,420.</t>
  </si>
  <si>
    <t>Wendy Ann Freeman, 2337 E. 41st St., debts $50,960, assets $17,047.</t>
  </si>
  <si>
    <t>Kay E. Goeller, 340 S.W. Seventh St., Apt. 112, debts $46,463, assets $12,370.</t>
  </si>
  <si>
    <t>Bryan David Haltom and Brenda Jean Haltom, 820 Olinda Ave., debts $178,528, assets $152,101.</t>
  </si>
  <si>
    <t>Gerardo Rodriguez Jr., also known as Jerry Rodriguez, and Martia A. Felecia-Rodriguez, 3124 Valdez Drive, debts $219,382, assets $183,039.</t>
  </si>
  <si>
    <t>Tanya Marie Zaglauer</t>
  </si>
  <si>
    <t>and Gerald Matthew Schmell</t>
  </si>
  <si>
    <t>both of Ankeny</t>
  </si>
  <si>
    <t>Meagan Michelle Zickau</t>
  </si>
  <si>
    <t>and Nicholas J. Rector</t>
  </si>
  <si>
    <t>both of Ankeny.</t>
  </si>
  <si>
    <t>Jonah Jon Zirkle</t>
  </si>
  <si>
    <t>and Kayla Marie Wasson</t>
  </si>
  <si>
    <t>both of Des Moines.</t>
  </si>
  <si>
    <t>Steven James Zohrer</t>
  </si>
  <si>
    <t>and Novilia Widjaja</t>
  </si>
  <si>
    <t>both of Johnston.</t>
  </si>
  <si>
    <t>Janeica Shane Terry</t>
  </si>
  <si>
    <t>and Lawrence Vincent Smith</t>
  </si>
  <si>
    <t>Amanda Lynn Thacker</t>
  </si>
  <si>
    <t>and Santiago Rodriguez</t>
  </si>
  <si>
    <t>Grant Louis Thomassen</t>
  </si>
  <si>
    <t>and Jamie Lynne Bagenstos</t>
  </si>
  <si>
    <t>Lynsie Marie Thompson</t>
  </si>
  <si>
    <t>and Johnny Cornelius Thompson</t>
  </si>
  <si>
    <t>Larry Vincent Thoreson</t>
  </si>
  <si>
    <t>and Vicki Jane Pearson</t>
  </si>
  <si>
    <t>both of Urbandale.</t>
  </si>
  <si>
    <t>Kristen Elizabeth Thrasher</t>
  </si>
  <si>
    <t>and Colin Jeffrey Hansen</t>
  </si>
  <si>
    <t>Zachery William Tibbits</t>
  </si>
  <si>
    <t>and Halley Lynn Mann</t>
  </si>
  <si>
    <t>both of Martensdale.</t>
  </si>
  <si>
    <t>Aryanne Patricia Tolczynski</t>
  </si>
  <si>
    <t>and Joseph Ray McBride</t>
  </si>
  <si>
    <t>both of Mitchellville.</t>
  </si>
  <si>
    <t>Bruce Earl Tully</t>
  </si>
  <si>
    <t>and Melissa Jane Weber</t>
  </si>
  <si>
    <t>Karen Louise Ulm</t>
  </si>
  <si>
    <t>and Tammy Marie Evans</t>
  </si>
  <si>
    <t>both of St. Joseph</t>
  </si>
  <si>
    <t>Mo.</t>
  </si>
  <si>
    <t>Courtney Lynn Underwood</t>
  </si>
  <si>
    <t>and Gregory Daniel Propst</t>
  </si>
  <si>
    <t>Krystal Judith Valencia</t>
  </si>
  <si>
    <t>and Lilia Lizbeth Ramirez Lopez</t>
  </si>
  <si>
    <t>both of Fort Collins</t>
  </si>
  <si>
    <t>Colo.</t>
  </si>
  <si>
    <t>Scott Daniel Vanderschoor</t>
  </si>
  <si>
    <t>and Ashley Diane Gregg</t>
  </si>
  <si>
    <t>both of Colfax.</t>
  </si>
  <si>
    <t>Joinel Vilmael</t>
  </si>
  <si>
    <t>and Damaris Nicole Parchment</t>
  </si>
  <si>
    <t>Rachel Marie Wadle</t>
  </si>
  <si>
    <t>and Benjamin Jerald Nieland</t>
  </si>
  <si>
    <t>both of Grimes.</t>
  </si>
  <si>
    <t>Tammy Sue Ward</t>
  </si>
  <si>
    <t>and Agaba Herman Kabunga</t>
  </si>
  <si>
    <t>Gina Sue Warriner</t>
  </si>
  <si>
    <t>and Erin Dale Conard</t>
  </si>
  <si>
    <t>both of Independence</t>
  </si>
  <si>
    <t>Kan.</t>
  </si>
  <si>
    <t>Stephen Andrew Waters</t>
  </si>
  <si>
    <t>and Ann Marie Huth</t>
  </si>
  <si>
    <t>Ethan David Webb</t>
  </si>
  <si>
    <t>and Elizabeth Mathilde Goodwin</t>
  </si>
  <si>
    <t>of Des Moines.</t>
  </si>
  <si>
    <t>Benjamin Scott Welch</t>
  </si>
  <si>
    <t>and Meagan Ruth Jones</t>
  </si>
  <si>
    <t>Guy Steven Weldon</t>
  </si>
  <si>
    <t>and Stacie Jean Spaur</t>
  </si>
  <si>
    <t>Kylene Ann Wentland</t>
  </si>
  <si>
    <t>and Joshua Christopher Quick</t>
  </si>
  <si>
    <t>of Altoona.</t>
  </si>
  <si>
    <t>Heather Lynn Westerberg</t>
  </si>
  <si>
    <t>and Nikki Jean Bryant</t>
  </si>
  <si>
    <t>both of Carlton</t>
  </si>
  <si>
    <t>Minn.</t>
  </si>
  <si>
    <t>Stayce Anne Westover</t>
  </si>
  <si>
    <t>and Jerrold Albert Coons</t>
  </si>
  <si>
    <t>Aaron Jermaine Williams</t>
  </si>
  <si>
    <t>and Cassandra Lynn Taylor</t>
  </si>
  <si>
    <t>both of Clive.</t>
  </si>
  <si>
    <t>Andy William Williams</t>
  </si>
  <si>
    <t>and Lesia Marie McConnell</t>
  </si>
  <si>
    <t>both of West Des Moines.</t>
  </si>
  <si>
    <t>Nicole Diane Williams</t>
  </si>
  <si>
    <t>and John Matthew Hemping</t>
  </si>
  <si>
    <t>Leah Beth Willim</t>
  </si>
  <si>
    <t>and Nathaniel John Shortell</t>
  </si>
  <si>
    <t>Willamina Jo Wilson</t>
  </si>
  <si>
    <t>and Bernard Francis Koromo</t>
  </si>
  <si>
    <t>Jeanne Lynn Wolf</t>
  </si>
  <si>
    <t>and Norman Douglas Scholten</t>
  </si>
  <si>
    <t>William Tyler Wolver Jr.</t>
  </si>
  <si>
    <t>and Barbara Lynn Scannell</t>
  </si>
  <si>
    <t>Reta May Wood</t>
  </si>
  <si>
    <t>and Jeffrey Thomas Kirby</t>
  </si>
  <si>
    <t>Lawrence Adam Woody</t>
  </si>
  <si>
    <t>and Chelsea Nicole Payne</t>
  </si>
  <si>
    <t>Melissa Jo Wray</t>
  </si>
  <si>
    <t>and Donald Lysle McCormick</t>
  </si>
  <si>
    <t>Dyanna Jean Wright</t>
  </si>
  <si>
    <t>and Jeremy Robert Cook</t>
  </si>
  <si>
    <t>both of Pleasant Hill.</t>
  </si>
  <si>
    <t>Jenna Mae Wright</t>
  </si>
  <si>
    <t>and Daniel Stephen Friedmeyer</t>
  </si>
  <si>
    <t>Kenneth Harold Wunseh</t>
  </si>
  <si>
    <t>and Linda Louise Schaut</t>
  </si>
  <si>
    <t>John Alexander York III</t>
  </si>
  <si>
    <t>and Jennifer Marie Rempe</t>
  </si>
  <si>
    <t>Issam Hussni Merei</t>
  </si>
  <si>
    <t>and Janet Ann Delaney</t>
  </si>
  <si>
    <t>Jennifer Lee Miner</t>
  </si>
  <si>
    <t>and Steven James Havemann</t>
  </si>
  <si>
    <t>David Bruce Mitchell</t>
  </si>
  <si>
    <t>and Heather Eileen Terry</t>
  </si>
  <si>
    <t>of Ottawa</t>
  </si>
  <si>
    <t>Ont.</t>
  </si>
  <si>
    <t>Molly Beatrice Mitchell</t>
  </si>
  <si>
    <t>and Patricia Jo Cargill</t>
  </si>
  <si>
    <t>both of Afton</t>
  </si>
  <si>
    <t>Okla.</t>
  </si>
  <si>
    <t>Wayne Shannon Mitchell</t>
  </si>
  <si>
    <t>and Sandee Leigh Mitchell</t>
  </si>
  <si>
    <t>David Taylor Moore</t>
  </si>
  <si>
    <t>and Sara Nicole Clayton</t>
  </si>
  <si>
    <t>Melissa Ann Mozingo</t>
  </si>
  <si>
    <t>and David Joseph Wilhelm</t>
  </si>
  <si>
    <t>both of Granger.</t>
  </si>
  <si>
    <t>Jama Abdi Muhumed</t>
  </si>
  <si>
    <t>and Ibado Omar Hirsi</t>
  </si>
  <si>
    <t>of Postville.</t>
  </si>
  <si>
    <t>Laura Kristin Mulholland</t>
  </si>
  <si>
    <t>and Ryan Jeffrey Venema</t>
  </si>
  <si>
    <t>both of Mckinney</t>
  </si>
  <si>
    <t>Texas.</t>
  </si>
  <si>
    <t>Rebecca Kaylin Murphy</t>
  </si>
  <si>
    <t>and Chad William Garr</t>
  </si>
  <si>
    <t>Theresa Marie Neal</t>
  </si>
  <si>
    <t>and Naythan Lee Routh</t>
  </si>
  <si>
    <t>Lynn Christian Nelson</t>
  </si>
  <si>
    <t>and Benjamin Joseph Wardlow</t>
  </si>
  <si>
    <t>both of Louisville</t>
  </si>
  <si>
    <t>Ky.</t>
  </si>
  <si>
    <t>Ashley Anne Newgard</t>
  </si>
  <si>
    <t>and Michael James Iliff</t>
  </si>
  <si>
    <t>Edward Daniel Nixon</t>
  </si>
  <si>
    <t>and Surama Denisse DeLeon</t>
  </si>
  <si>
    <t>Rachel Jane Norgart</t>
  </si>
  <si>
    <t>and Troy William Anderson</t>
  </si>
  <si>
    <t>Andrea Lynn Norris</t>
  </si>
  <si>
    <t>and Matthew Shanley Gallagher</t>
  </si>
  <si>
    <t>Mallorie Jane Novak</t>
  </si>
  <si>
    <t>and Nathan Richard Klotzbach</t>
  </si>
  <si>
    <t>Will James Oneal</t>
  </si>
  <si>
    <t>and Claudia Brito Navarrete</t>
  </si>
  <si>
    <t>Catalina Garcia Osorio</t>
  </si>
  <si>
    <t>and Salomon Cruz Garcia</t>
  </si>
  <si>
    <t>Jonathan Thomas Ostergaard</t>
  </si>
  <si>
    <t>and Heather Christine Luffman</t>
  </si>
  <si>
    <t>Steven Jospeh Ostiguy</t>
  </si>
  <si>
    <t>and Alexis Camille Evans</t>
  </si>
  <si>
    <t>of Urbandale.</t>
  </si>
  <si>
    <t>James Anthony Palmer</t>
  </si>
  <si>
    <t>and Yavonne Zsanette Dionne Herndon</t>
  </si>
  <si>
    <t>Larisa Kay Palmer</t>
  </si>
  <si>
    <t>and Felix Manuel Loaisiga</t>
  </si>
  <si>
    <t>Derek Allen Parr</t>
  </si>
  <si>
    <t>and Joshua Robles</t>
  </si>
  <si>
    <t>both of Fort Worth</t>
  </si>
  <si>
    <t>Jessica Ann Patton</t>
  </si>
  <si>
    <t>and Loretta Jean Kidwell</t>
  </si>
  <si>
    <t>both of Elkhart</t>
  </si>
  <si>
    <t>Ind.</t>
  </si>
  <si>
    <t>Katherine Ashley Peterson</t>
  </si>
  <si>
    <t>and Kristofer John Fenrich</t>
  </si>
  <si>
    <t>both of Seattle</t>
  </si>
  <si>
    <t>Wash.</t>
  </si>
  <si>
    <t>Douglas Eugene Phillips</t>
  </si>
  <si>
    <t>and Jane Ann Pech</t>
  </si>
  <si>
    <t>Lance Anton Phipps</t>
  </si>
  <si>
    <t>and Virginia Ann Gibb</t>
  </si>
  <si>
    <t>Jonell Elizabeth Pierce</t>
  </si>
  <si>
    <t>and Christopher Garry Bolten</t>
  </si>
  <si>
    <t>Emily Megan Pim</t>
  </si>
  <si>
    <t>and Nathaniel Ryan Forsythe</t>
  </si>
  <si>
    <t>Reina Margarita Pineda Larin</t>
  </si>
  <si>
    <t>and David Raul Gonzalez Rodriguez</t>
  </si>
  <si>
    <t>Jessie Lynn Pratt</t>
  </si>
  <si>
    <t>and Victor Frederick Untrauer</t>
  </si>
  <si>
    <t>Margaret Kimberley Reem</t>
  </si>
  <si>
    <t>and Royal Nathanial Wells</t>
  </si>
  <si>
    <t>of West Des Moines.</t>
  </si>
  <si>
    <t>Melissa Esther Reschly</t>
  </si>
  <si>
    <t>and Robert Alan Smiley</t>
  </si>
  <si>
    <t>Kayla Marie Richter</t>
  </si>
  <si>
    <t>and Vanessa Cortes</t>
  </si>
  <si>
    <t>of Ames.</t>
  </si>
  <si>
    <t>Laura Shea Riordan</t>
  </si>
  <si>
    <t>and Gianfranco Berardi</t>
  </si>
  <si>
    <t>Melissa Adrienne Roberts</t>
  </si>
  <si>
    <t>and Dustin Michael Kirkeby</t>
  </si>
  <si>
    <t>Eddie Leroy Robinson</t>
  </si>
  <si>
    <t>and Sharnina Unique Bell</t>
  </si>
  <si>
    <t>Kyra Ann Romig</t>
  </si>
  <si>
    <t>and Patrick Ryan Jacobson</t>
  </si>
  <si>
    <t>Jennifer Marie Ruiz</t>
  </si>
  <si>
    <t>and Erica Elena Perez</t>
  </si>
  <si>
    <t>of St. Paul</t>
  </si>
  <si>
    <t>Nanci Ann Rupiper</t>
  </si>
  <si>
    <t>and Mark Leroy Jewell</t>
  </si>
  <si>
    <t>Nana Akwasi Safo</t>
  </si>
  <si>
    <t>and Leone Sylvia DeGraft</t>
  </si>
  <si>
    <t>Cesar Ivan Sanchez-Molina</t>
  </si>
  <si>
    <t>and Monica Lee Mata</t>
  </si>
  <si>
    <t>Stescey Lyn Sandahl</t>
  </si>
  <si>
    <t>and Ronald Thomas Blum</t>
  </si>
  <si>
    <t>Heidy Noelle Savage</t>
  </si>
  <si>
    <t>and Daniel James Pittman Jr.</t>
  </si>
  <si>
    <t>Brian Eugene Sawhill</t>
  </si>
  <si>
    <t>and Jennifer Ann Rollins</t>
  </si>
  <si>
    <t>of Ankeny.</t>
  </si>
  <si>
    <t>Chaiya Sok Say</t>
  </si>
  <si>
    <t>and Rithiya Mom</t>
  </si>
  <si>
    <t>Markus Alan Thomas Schneberger Zindelo</t>
  </si>
  <si>
    <t>and Junehearne Kim</t>
  </si>
  <si>
    <t>both of Oklahoma City</t>
  </si>
  <si>
    <t>Kyle Andrew Schock</t>
  </si>
  <si>
    <t>and Amy Nicole McGowan</t>
  </si>
  <si>
    <t>of Indianola.</t>
  </si>
  <si>
    <t>Amy Dawn Schoonover</t>
  </si>
  <si>
    <t>and Jeana Rena Chaney</t>
  </si>
  <si>
    <t>both of Lubbock</t>
  </si>
  <si>
    <t>Megan Rene Seidenkranz</t>
  </si>
  <si>
    <t>and Terry Allen Mitchell</t>
  </si>
  <si>
    <t>Denny Sena</t>
  </si>
  <si>
    <t>and Ma Lawmi</t>
  </si>
  <si>
    <t>Jeffrey Scott Seufert</t>
  </si>
  <si>
    <t>and Elizabeth Grace Braden</t>
  </si>
  <si>
    <t>David Keith Sharp</t>
  </si>
  <si>
    <t>and Robert Vance Brady</t>
  </si>
  <si>
    <t>of Sugar Land</t>
  </si>
  <si>
    <t>Debra Jane Shelabarger</t>
  </si>
  <si>
    <t>and Vincent Charles Wilson</t>
  </si>
  <si>
    <t>Teeka Lorynn Sheppard</t>
  </si>
  <si>
    <t>and Brittany Nichole Lynch</t>
  </si>
  <si>
    <t>Liane Marie Sherbo</t>
  </si>
  <si>
    <t>and Nicholas Ross Snow</t>
  </si>
  <si>
    <t>Ashley Marie Showers</t>
  </si>
  <si>
    <t>and Tyler Jameson Swett</t>
  </si>
  <si>
    <t>both of Urbandale..</t>
  </si>
  <si>
    <t>Name #1</t>
  </si>
  <si>
    <t>Age #1</t>
  </si>
  <si>
    <t>Name #2</t>
  </si>
  <si>
    <t>Age #2</t>
  </si>
  <si>
    <t>0-1</t>
  </si>
  <si>
    <t>2-3</t>
  </si>
  <si>
    <t>4-5</t>
  </si>
  <si>
    <t>6-7</t>
  </si>
  <si>
    <t>8-9</t>
  </si>
  <si>
    <t>10-11</t>
  </si>
  <si>
    <t>12-13</t>
  </si>
  <si>
    <t>14-15</t>
  </si>
  <si>
    <t>16-17</t>
  </si>
  <si>
    <t>18-19</t>
  </si>
  <si>
    <t>20-21</t>
  </si>
  <si>
    <t>AgeDiff</t>
  </si>
  <si>
    <t>Count</t>
  </si>
  <si>
    <t>Where</t>
  </si>
  <si>
    <t>State</t>
  </si>
  <si>
    <t>Difference (absolute value)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</si>
</sst>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P105"/>
  <sheetViews>
    <sheetView workbookViewId="0">
      <selection activeCell="J5" sqref="J5"/>
    </sheetView>
  </sheetViews>
  <sheetFormatPr defaultRowHeight="15" x14ac:dyDescent="0.25"/>
  <cols>
    <col min="4" max="4" width="20.5703125" customWidth="1"/>
    <col min="5" max="5" width="7" customWidth="1"/>
    <col min="6" max="6" width="26.42578125" customWidth="1"/>
    <col min="7" max="7" width="7.140625" customWidth="1"/>
    <col min="8" max="8" width="27.42578125" customWidth="1"/>
    <col min="15" max="15" width="9.140625" style="8"/>
  </cols>
  <sheetData>
    <row r="5" spans="4:16" ht="15.75" thickBot="1" x14ac:dyDescent="0.3">
      <c r="D5" t="s">
        <v>347</v>
      </c>
      <c r="E5" t="s">
        <v>348</v>
      </c>
      <c r="F5" t="s">
        <v>349</v>
      </c>
      <c r="G5" t="s">
        <v>350</v>
      </c>
      <c r="H5" t="s">
        <v>364</v>
      </c>
      <c r="I5" t="s">
        <v>365</v>
      </c>
      <c r="J5" t="s">
        <v>366</v>
      </c>
      <c r="O5" s="8" t="s">
        <v>362</v>
      </c>
      <c r="P5" t="s">
        <v>363</v>
      </c>
    </row>
    <row r="6" spans="4:16" ht="15.75" thickBot="1" x14ac:dyDescent="0.3">
      <c r="D6" s="1" t="s">
        <v>234</v>
      </c>
      <c r="E6" s="2">
        <v>22</v>
      </c>
      <c r="F6" s="2" t="s">
        <v>235</v>
      </c>
      <c r="G6" s="2">
        <v>18</v>
      </c>
      <c r="H6" s="6" t="s">
        <v>108</v>
      </c>
      <c r="I6" s="7"/>
      <c r="J6">
        <f>ABS(E6-G6)</f>
        <v>4</v>
      </c>
      <c r="O6" s="8" t="s">
        <v>351</v>
      </c>
      <c r="P6">
        <v>30</v>
      </c>
    </row>
    <row r="7" spans="4:16" ht="15.75" thickBot="1" x14ac:dyDescent="0.3">
      <c r="D7" s="3" t="s">
        <v>263</v>
      </c>
      <c r="E7" s="5">
        <v>26</v>
      </c>
      <c r="F7" s="5" t="s">
        <v>264</v>
      </c>
      <c r="G7" s="5">
        <v>19</v>
      </c>
      <c r="H7" s="5" t="s">
        <v>265</v>
      </c>
      <c r="I7" s="5" t="s">
        <v>231</v>
      </c>
      <c r="J7">
        <f t="shared" ref="J7:J70" si="0">ABS(E7-G7)</f>
        <v>7</v>
      </c>
      <c r="O7" s="8" t="s">
        <v>352</v>
      </c>
      <c r="P7">
        <v>22</v>
      </c>
    </row>
    <row r="8" spans="4:16" ht="30.75" thickBot="1" x14ac:dyDescent="0.3">
      <c r="D8" s="3" t="s">
        <v>125</v>
      </c>
      <c r="E8" s="5">
        <v>20</v>
      </c>
      <c r="F8" s="5" t="s">
        <v>126</v>
      </c>
      <c r="G8" s="5">
        <v>20</v>
      </c>
      <c r="H8" s="5" t="s">
        <v>127</v>
      </c>
      <c r="I8" s="5"/>
      <c r="J8">
        <f t="shared" si="0"/>
        <v>0</v>
      </c>
      <c r="O8" s="8" t="s">
        <v>353</v>
      </c>
      <c r="P8">
        <v>18</v>
      </c>
    </row>
    <row r="9" spans="4:16" ht="30.75" thickBot="1" x14ac:dyDescent="0.3">
      <c r="D9" s="3" t="s">
        <v>139</v>
      </c>
      <c r="E9" s="5">
        <v>27</v>
      </c>
      <c r="F9" s="5" t="s">
        <v>140</v>
      </c>
      <c r="G9" s="5">
        <v>20</v>
      </c>
      <c r="H9" s="5" t="s">
        <v>141</v>
      </c>
      <c r="I9" s="5" t="s">
        <v>142</v>
      </c>
      <c r="J9">
        <f t="shared" si="0"/>
        <v>7</v>
      </c>
      <c r="O9" s="8" t="s">
        <v>354</v>
      </c>
      <c r="P9">
        <v>7</v>
      </c>
    </row>
    <row r="10" spans="4:16" ht="15.75" thickBot="1" x14ac:dyDescent="0.3">
      <c r="D10" s="3" t="s">
        <v>298</v>
      </c>
      <c r="E10" s="5">
        <v>29</v>
      </c>
      <c r="F10" s="5" t="s">
        <v>299</v>
      </c>
      <c r="G10" s="5">
        <v>20</v>
      </c>
      <c r="H10" s="5" t="s">
        <v>108</v>
      </c>
      <c r="I10" s="5"/>
      <c r="J10">
        <f t="shared" si="0"/>
        <v>9</v>
      </c>
      <c r="O10" s="8" t="s">
        <v>355</v>
      </c>
      <c r="P10">
        <v>7</v>
      </c>
    </row>
    <row r="11" spans="4:16" ht="15.75" thickBot="1" x14ac:dyDescent="0.3">
      <c r="D11" s="3" t="s">
        <v>331</v>
      </c>
      <c r="E11" s="5">
        <v>30</v>
      </c>
      <c r="F11" s="5" t="s">
        <v>332</v>
      </c>
      <c r="G11" s="5">
        <v>20</v>
      </c>
      <c r="H11" s="5" t="s">
        <v>108</v>
      </c>
      <c r="I11" s="5"/>
      <c r="J11">
        <f t="shared" si="0"/>
        <v>10</v>
      </c>
      <c r="O11" s="8" t="s">
        <v>356</v>
      </c>
      <c r="P11">
        <v>8</v>
      </c>
    </row>
    <row r="12" spans="4:16" ht="30.75" thickBot="1" x14ac:dyDescent="0.3">
      <c r="D12" s="3" t="s">
        <v>112</v>
      </c>
      <c r="E12" s="5">
        <v>23</v>
      </c>
      <c r="F12" s="5" t="s">
        <v>113</v>
      </c>
      <c r="G12" s="5">
        <v>21</v>
      </c>
      <c r="H12" s="5" t="s">
        <v>108</v>
      </c>
      <c r="I12" s="5"/>
      <c r="J12">
        <f t="shared" si="0"/>
        <v>2</v>
      </c>
      <c r="O12" s="8" t="s">
        <v>357</v>
      </c>
      <c r="P12">
        <v>2</v>
      </c>
    </row>
    <row r="13" spans="4:16" ht="30.75" thickBot="1" x14ac:dyDescent="0.3">
      <c r="D13" s="3" t="s">
        <v>128</v>
      </c>
      <c r="E13" s="5">
        <v>25</v>
      </c>
      <c r="F13" s="5" t="s">
        <v>129</v>
      </c>
      <c r="G13" s="5">
        <v>22</v>
      </c>
      <c r="H13" s="5" t="s">
        <v>130</v>
      </c>
      <c r="I13" s="5"/>
      <c r="J13">
        <f t="shared" si="0"/>
        <v>3</v>
      </c>
      <c r="O13" s="8" t="s">
        <v>358</v>
      </c>
      <c r="P13">
        <v>2</v>
      </c>
    </row>
    <row r="14" spans="4:16" ht="30.75" thickBot="1" x14ac:dyDescent="0.3">
      <c r="D14" s="3" t="s">
        <v>246</v>
      </c>
      <c r="E14" s="5">
        <v>22</v>
      </c>
      <c r="F14" s="5" t="s">
        <v>247</v>
      </c>
      <c r="G14" s="5">
        <v>22</v>
      </c>
      <c r="H14" s="5" t="s">
        <v>177</v>
      </c>
      <c r="I14" s="5"/>
      <c r="J14">
        <f t="shared" si="0"/>
        <v>0</v>
      </c>
      <c r="O14" s="8" t="s">
        <v>359</v>
      </c>
      <c r="P14">
        <v>1</v>
      </c>
    </row>
    <row r="15" spans="4:16" ht="15.75" thickBot="1" x14ac:dyDescent="0.3">
      <c r="D15" s="3" t="s">
        <v>106</v>
      </c>
      <c r="E15" s="5">
        <v>32</v>
      </c>
      <c r="F15" s="5" t="s">
        <v>107</v>
      </c>
      <c r="G15" s="5">
        <v>23</v>
      </c>
      <c r="H15" s="5" t="s">
        <v>108</v>
      </c>
      <c r="I15" s="5"/>
      <c r="J15">
        <f t="shared" si="0"/>
        <v>9</v>
      </c>
      <c r="O15" s="8" t="s">
        <v>360</v>
      </c>
      <c r="P15">
        <v>1</v>
      </c>
    </row>
    <row r="16" spans="4:16" ht="15.75" thickBot="1" x14ac:dyDescent="0.3">
      <c r="D16" s="3" t="s">
        <v>109</v>
      </c>
      <c r="E16" s="5">
        <v>28</v>
      </c>
      <c r="F16" s="5" t="s">
        <v>110</v>
      </c>
      <c r="G16" s="5">
        <v>23</v>
      </c>
      <c r="H16" s="5" t="s">
        <v>111</v>
      </c>
      <c r="I16" s="5"/>
      <c r="J16">
        <f t="shared" si="0"/>
        <v>5</v>
      </c>
      <c r="O16" s="8" t="s">
        <v>361</v>
      </c>
      <c r="P16">
        <v>2</v>
      </c>
    </row>
    <row r="17" spans="4:10" ht="30.75" thickBot="1" x14ac:dyDescent="0.3">
      <c r="D17" s="3" t="s">
        <v>123</v>
      </c>
      <c r="E17" s="5">
        <v>23</v>
      </c>
      <c r="F17" s="5" t="s">
        <v>124</v>
      </c>
      <c r="G17" s="5">
        <v>23</v>
      </c>
      <c r="H17" s="5" t="s">
        <v>105</v>
      </c>
      <c r="I17" s="5"/>
      <c r="J17">
        <f t="shared" si="0"/>
        <v>0</v>
      </c>
    </row>
    <row r="18" spans="4:10" ht="30.75" thickBot="1" x14ac:dyDescent="0.3">
      <c r="D18" s="3" t="s">
        <v>137</v>
      </c>
      <c r="E18" s="5">
        <v>20</v>
      </c>
      <c r="F18" s="5" t="s">
        <v>138</v>
      </c>
      <c r="G18" s="5">
        <v>23</v>
      </c>
      <c r="H18" s="5" t="s">
        <v>105</v>
      </c>
      <c r="I18" s="5"/>
      <c r="J18">
        <f t="shared" si="0"/>
        <v>3</v>
      </c>
    </row>
    <row r="19" spans="4:10" ht="15.75" thickBot="1" x14ac:dyDescent="0.3">
      <c r="D19" s="3" t="s">
        <v>153</v>
      </c>
      <c r="E19" s="5">
        <v>27</v>
      </c>
      <c r="F19" s="5" t="s">
        <v>154</v>
      </c>
      <c r="G19" s="5">
        <v>23</v>
      </c>
      <c r="H19" s="5" t="s">
        <v>155</v>
      </c>
      <c r="I19" s="5" t="s">
        <v>156</v>
      </c>
      <c r="J19">
        <f t="shared" si="0"/>
        <v>4</v>
      </c>
    </row>
    <row r="20" spans="4:10" ht="30.75" thickBot="1" x14ac:dyDescent="0.3">
      <c r="D20" s="3" t="s">
        <v>169</v>
      </c>
      <c r="E20" s="5">
        <v>25</v>
      </c>
      <c r="F20" s="5" t="s">
        <v>170</v>
      </c>
      <c r="G20" s="5">
        <v>23</v>
      </c>
      <c r="H20" s="5" t="s">
        <v>171</v>
      </c>
      <c r="I20" s="5" t="s">
        <v>172</v>
      </c>
      <c r="J20">
        <f t="shared" si="0"/>
        <v>2</v>
      </c>
    </row>
    <row r="21" spans="4:10" ht="30.75" thickBot="1" x14ac:dyDescent="0.3">
      <c r="D21" s="3" t="s">
        <v>254</v>
      </c>
      <c r="E21" s="5">
        <v>24</v>
      </c>
      <c r="F21" s="5" t="s">
        <v>255</v>
      </c>
      <c r="G21" s="5">
        <v>23</v>
      </c>
      <c r="H21" s="5" t="s">
        <v>150</v>
      </c>
      <c r="I21" s="5"/>
      <c r="J21">
        <f t="shared" si="0"/>
        <v>1</v>
      </c>
    </row>
    <row r="22" spans="4:10" ht="15.75" thickBot="1" x14ac:dyDescent="0.3">
      <c r="D22" s="3" t="s">
        <v>266</v>
      </c>
      <c r="E22" s="5">
        <v>25</v>
      </c>
      <c r="F22" s="5" t="s">
        <v>267</v>
      </c>
      <c r="G22" s="5">
        <v>23</v>
      </c>
      <c r="H22" s="5" t="s">
        <v>268</v>
      </c>
      <c r="I22" s="5" t="s">
        <v>269</v>
      </c>
      <c r="J22">
        <f t="shared" si="0"/>
        <v>2</v>
      </c>
    </row>
    <row r="23" spans="4:10" ht="15.75" thickBot="1" x14ac:dyDescent="0.3">
      <c r="D23" s="3" t="s">
        <v>300</v>
      </c>
      <c r="E23" s="5">
        <v>21</v>
      </c>
      <c r="F23" s="5" t="s">
        <v>301</v>
      </c>
      <c r="G23" s="5">
        <v>23</v>
      </c>
      <c r="H23" s="5" t="s">
        <v>108</v>
      </c>
      <c r="I23" s="5"/>
      <c r="J23">
        <f t="shared" si="0"/>
        <v>2</v>
      </c>
    </row>
    <row r="24" spans="4:10" ht="30.75" thickBot="1" x14ac:dyDescent="0.3">
      <c r="D24" s="3" t="s">
        <v>340</v>
      </c>
      <c r="E24" s="5">
        <v>22</v>
      </c>
      <c r="F24" s="5" t="s">
        <v>341</v>
      </c>
      <c r="G24" s="5">
        <v>23</v>
      </c>
      <c r="H24" s="5" t="s">
        <v>108</v>
      </c>
      <c r="I24" s="5"/>
      <c r="J24">
        <f t="shared" si="0"/>
        <v>1</v>
      </c>
    </row>
    <row r="25" spans="4:10" ht="15.75" thickBot="1" x14ac:dyDescent="0.3">
      <c r="D25" s="3" t="s">
        <v>114</v>
      </c>
      <c r="E25" s="5">
        <v>28</v>
      </c>
      <c r="F25" s="5" t="s">
        <v>115</v>
      </c>
      <c r="G25" s="5">
        <v>24</v>
      </c>
      <c r="H25" s="5" t="s">
        <v>108</v>
      </c>
      <c r="I25" s="5"/>
      <c r="J25">
        <f t="shared" si="0"/>
        <v>4</v>
      </c>
    </row>
    <row r="26" spans="4:10" ht="15.75" thickBot="1" x14ac:dyDescent="0.3">
      <c r="D26" s="3" t="s">
        <v>342</v>
      </c>
      <c r="E26" s="5">
        <v>23</v>
      </c>
      <c r="F26" s="5" t="s">
        <v>343</v>
      </c>
      <c r="G26" s="5">
        <v>24</v>
      </c>
      <c r="H26" s="5" t="s">
        <v>108</v>
      </c>
      <c r="I26" s="5"/>
      <c r="J26">
        <f t="shared" si="0"/>
        <v>1</v>
      </c>
    </row>
    <row r="27" spans="4:10" ht="30.75" thickBot="1" x14ac:dyDescent="0.3">
      <c r="D27" s="3" t="s">
        <v>189</v>
      </c>
      <c r="E27" s="5">
        <v>33</v>
      </c>
      <c r="F27" s="5" t="s">
        <v>190</v>
      </c>
      <c r="G27" s="5">
        <v>25</v>
      </c>
      <c r="H27" s="5" t="s">
        <v>108</v>
      </c>
      <c r="I27" s="5"/>
      <c r="J27">
        <f t="shared" si="0"/>
        <v>8</v>
      </c>
    </row>
    <row r="28" spans="4:10" ht="30.75" thickBot="1" x14ac:dyDescent="0.3">
      <c r="D28" s="3" t="s">
        <v>228</v>
      </c>
      <c r="E28" s="5">
        <v>26</v>
      </c>
      <c r="F28" s="5" t="s">
        <v>229</v>
      </c>
      <c r="G28" s="5">
        <v>25</v>
      </c>
      <c r="H28" s="5" t="s">
        <v>230</v>
      </c>
      <c r="I28" s="5" t="s">
        <v>231</v>
      </c>
      <c r="J28">
        <f t="shared" si="0"/>
        <v>1</v>
      </c>
    </row>
    <row r="29" spans="4:10" ht="30.75" thickBot="1" x14ac:dyDescent="0.3">
      <c r="D29" s="3" t="s">
        <v>240</v>
      </c>
      <c r="E29" s="5">
        <v>26</v>
      </c>
      <c r="F29" s="5" t="s">
        <v>241</v>
      </c>
      <c r="G29" s="5">
        <v>25</v>
      </c>
      <c r="H29" s="5" t="s">
        <v>180</v>
      </c>
      <c r="I29" s="5"/>
      <c r="J29">
        <f t="shared" si="0"/>
        <v>1</v>
      </c>
    </row>
    <row r="30" spans="4:10" ht="15.75" thickBot="1" x14ac:dyDescent="0.3">
      <c r="D30" s="3" t="s">
        <v>244</v>
      </c>
      <c r="E30" s="5">
        <v>26</v>
      </c>
      <c r="F30" s="5" t="s">
        <v>245</v>
      </c>
      <c r="G30" s="5">
        <v>25</v>
      </c>
      <c r="H30" s="5" t="s">
        <v>180</v>
      </c>
      <c r="I30" s="5"/>
      <c r="J30">
        <f t="shared" si="0"/>
        <v>1</v>
      </c>
    </row>
    <row r="31" spans="4:10" ht="30.75" thickBot="1" x14ac:dyDescent="0.3">
      <c r="D31" s="3" t="s">
        <v>344</v>
      </c>
      <c r="E31" s="5">
        <v>25</v>
      </c>
      <c r="F31" s="5" t="s">
        <v>345</v>
      </c>
      <c r="G31" s="5">
        <v>25</v>
      </c>
      <c r="H31" s="5" t="s">
        <v>346</v>
      </c>
      <c r="I31" s="5"/>
      <c r="J31">
        <f t="shared" si="0"/>
        <v>0</v>
      </c>
    </row>
    <row r="32" spans="4:10" ht="30.75" thickBot="1" x14ac:dyDescent="0.3">
      <c r="D32" s="3" t="s">
        <v>116</v>
      </c>
      <c r="E32" s="5">
        <v>25</v>
      </c>
      <c r="F32" s="5" t="s">
        <v>117</v>
      </c>
      <c r="G32" s="5">
        <v>26</v>
      </c>
      <c r="H32" s="5" t="s">
        <v>105</v>
      </c>
      <c r="I32" s="5"/>
      <c r="J32">
        <f t="shared" si="0"/>
        <v>1</v>
      </c>
    </row>
    <row r="33" spans="4:10" ht="15.75" thickBot="1" x14ac:dyDescent="0.3">
      <c r="D33" s="3" t="s">
        <v>222</v>
      </c>
      <c r="E33" s="5">
        <v>27</v>
      </c>
      <c r="F33" s="5" t="s">
        <v>223</v>
      </c>
      <c r="G33" s="5">
        <v>26</v>
      </c>
      <c r="H33" s="5" t="s">
        <v>224</v>
      </c>
      <c r="I33" s="5"/>
      <c r="J33">
        <f t="shared" si="0"/>
        <v>1</v>
      </c>
    </row>
    <row r="34" spans="4:10" ht="30.75" thickBot="1" x14ac:dyDescent="0.3">
      <c r="D34" s="3" t="s">
        <v>248</v>
      </c>
      <c r="E34" s="5">
        <v>23</v>
      </c>
      <c r="F34" s="5" t="s">
        <v>249</v>
      </c>
      <c r="G34" s="5">
        <v>26</v>
      </c>
      <c r="H34" s="5" t="s">
        <v>105</v>
      </c>
      <c r="I34" s="5"/>
      <c r="J34">
        <f t="shared" si="0"/>
        <v>3</v>
      </c>
    </row>
    <row r="35" spans="4:10" ht="30.75" thickBot="1" x14ac:dyDescent="0.3">
      <c r="D35" s="3" t="s">
        <v>282</v>
      </c>
      <c r="E35" s="5">
        <v>31</v>
      </c>
      <c r="F35" s="5" t="s">
        <v>283</v>
      </c>
      <c r="G35" s="5">
        <v>26</v>
      </c>
      <c r="H35" s="5" t="s">
        <v>108</v>
      </c>
      <c r="I35" s="5"/>
      <c r="J35">
        <f t="shared" si="0"/>
        <v>5</v>
      </c>
    </row>
    <row r="36" spans="4:10" ht="30.75" thickBot="1" x14ac:dyDescent="0.3">
      <c r="D36" s="3" t="s">
        <v>103</v>
      </c>
      <c r="E36" s="5">
        <v>24</v>
      </c>
      <c r="F36" s="5" t="s">
        <v>104</v>
      </c>
      <c r="G36" s="5">
        <v>27</v>
      </c>
      <c r="H36" s="5" t="s">
        <v>105</v>
      </c>
      <c r="I36" s="5"/>
      <c r="J36">
        <f t="shared" si="0"/>
        <v>3</v>
      </c>
    </row>
    <row r="37" spans="4:10" ht="15.75" thickBot="1" x14ac:dyDescent="0.3">
      <c r="D37" s="3" t="s">
        <v>162</v>
      </c>
      <c r="E37" s="5">
        <v>31</v>
      </c>
      <c r="F37" s="5" t="s">
        <v>163</v>
      </c>
      <c r="G37" s="5">
        <v>27</v>
      </c>
      <c r="H37" s="5" t="s">
        <v>108</v>
      </c>
      <c r="I37" s="5"/>
      <c r="J37">
        <f t="shared" si="0"/>
        <v>4</v>
      </c>
    </row>
    <row r="38" spans="4:10" ht="30.75" thickBot="1" x14ac:dyDescent="0.3">
      <c r="D38" s="3" t="s">
        <v>232</v>
      </c>
      <c r="E38" s="5">
        <v>24</v>
      </c>
      <c r="F38" s="5" t="s">
        <v>233</v>
      </c>
      <c r="G38" s="5">
        <v>27</v>
      </c>
      <c r="H38" s="5" t="s">
        <v>177</v>
      </c>
      <c r="I38" s="5"/>
      <c r="J38">
        <f t="shared" si="0"/>
        <v>3</v>
      </c>
    </row>
    <row r="39" spans="4:10" ht="15.75" thickBot="1" x14ac:dyDescent="0.3">
      <c r="D39" s="3" t="s">
        <v>250</v>
      </c>
      <c r="E39" s="5">
        <v>32</v>
      </c>
      <c r="F39" s="5" t="s">
        <v>251</v>
      </c>
      <c r="G39" s="5">
        <v>27</v>
      </c>
      <c r="H39" s="5" t="s">
        <v>108</v>
      </c>
      <c r="I39" s="5"/>
      <c r="J39">
        <f t="shared" si="0"/>
        <v>5</v>
      </c>
    </row>
    <row r="40" spans="4:10" ht="30.75" thickBot="1" x14ac:dyDescent="0.3">
      <c r="D40" s="3" t="s">
        <v>280</v>
      </c>
      <c r="E40" s="5">
        <v>27</v>
      </c>
      <c r="F40" s="5" t="s">
        <v>281</v>
      </c>
      <c r="G40" s="5">
        <v>27</v>
      </c>
      <c r="H40" s="5" t="s">
        <v>108</v>
      </c>
      <c r="I40" s="5"/>
      <c r="J40">
        <f t="shared" si="0"/>
        <v>0</v>
      </c>
    </row>
    <row r="41" spans="4:10" ht="30.75" thickBot="1" x14ac:dyDescent="0.3">
      <c r="D41" s="3" t="s">
        <v>329</v>
      </c>
      <c r="E41" s="5">
        <v>22</v>
      </c>
      <c r="F41" s="5" t="s">
        <v>330</v>
      </c>
      <c r="G41" s="5">
        <v>27</v>
      </c>
      <c r="H41" s="5" t="s">
        <v>108</v>
      </c>
      <c r="I41" s="5"/>
      <c r="J41">
        <f t="shared" si="0"/>
        <v>5</v>
      </c>
    </row>
    <row r="42" spans="4:10" ht="15.75" thickBot="1" x14ac:dyDescent="0.3">
      <c r="D42" s="3" t="s">
        <v>333</v>
      </c>
      <c r="E42" s="5">
        <v>27</v>
      </c>
      <c r="F42" s="5" t="s">
        <v>334</v>
      </c>
      <c r="G42" s="5">
        <v>27</v>
      </c>
      <c r="H42" s="5" t="s">
        <v>180</v>
      </c>
      <c r="I42" s="5"/>
      <c r="J42">
        <f t="shared" si="0"/>
        <v>0</v>
      </c>
    </row>
    <row r="43" spans="4:10" ht="30.75" thickBot="1" x14ac:dyDescent="0.3">
      <c r="D43" s="3" t="s">
        <v>143</v>
      </c>
      <c r="E43" s="5">
        <v>30</v>
      </c>
      <c r="F43" s="5" t="s">
        <v>144</v>
      </c>
      <c r="G43" s="5">
        <v>28</v>
      </c>
      <c r="H43" s="5" t="s">
        <v>145</v>
      </c>
      <c r="I43" s="5"/>
      <c r="J43">
        <f t="shared" si="0"/>
        <v>2</v>
      </c>
    </row>
    <row r="44" spans="4:10" ht="30.75" thickBot="1" x14ac:dyDescent="0.3">
      <c r="D44" s="3" t="s">
        <v>146</v>
      </c>
      <c r="E44" s="5">
        <v>30</v>
      </c>
      <c r="F44" s="5" t="s">
        <v>147</v>
      </c>
      <c r="G44" s="5">
        <v>28</v>
      </c>
      <c r="H44" s="5" t="s">
        <v>108</v>
      </c>
      <c r="I44" s="5"/>
      <c r="J44">
        <f t="shared" si="0"/>
        <v>2</v>
      </c>
    </row>
    <row r="45" spans="4:10" ht="15.75" thickBot="1" x14ac:dyDescent="0.3">
      <c r="D45" s="3" t="s">
        <v>183</v>
      </c>
      <c r="E45" s="5">
        <v>29</v>
      </c>
      <c r="F45" s="5" t="s">
        <v>184</v>
      </c>
      <c r="G45" s="5">
        <v>28</v>
      </c>
      <c r="H45" s="5" t="s">
        <v>180</v>
      </c>
      <c r="I45" s="5"/>
      <c r="J45">
        <f t="shared" si="0"/>
        <v>1</v>
      </c>
    </row>
    <row r="46" spans="4:10" ht="30.75" thickBot="1" x14ac:dyDescent="0.3">
      <c r="D46" s="3" t="s">
        <v>195</v>
      </c>
      <c r="E46" s="5">
        <v>29</v>
      </c>
      <c r="F46" s="5" t="s">
        <v>196</v>
      </c>
      <c r="G46" s="5">
        <v>28</v>
      </c>
      <c r="H46" s="5" t="s">
        <v>150</v>
      </c>
      <c r="I46" s="5"/>
      <c r="J46">
        <f t="shared" si="0"/>
        <v>1</v>
      </c>
    </row>
    <row r="47" spans="4:10" ht="30.75" thickBot="1" x14ac:dyDescent="0.3">
      <c r="D47" s="3" t="s">
        <v>204</v>
      </c>
      <c r="E47" s="5">
        <v>33</v>
      </c>
      <c r="F47" s="5" t="s">
        <v>205</v>
      </c>
      <c r="G47" s="5">
        <v>28</v>
      </c>
      <c r="H47" s="5" t="s">
        <v>111</v>
      </c>
      <c r="I47" s="5"/>
      <c r="J47">
        <f t="shared" si="0"/>
        <v>5</v>
      </c>
    </row>
    <row r="48" spans="4:10" ht="15.75" thickBot="1" x14ac:dyDescent="0.3">
      <c r="D48" s="3" t="s">
        <v>220</v>
      </c>
      <c r="E48" s="5">
        <v>27</v>
      </c>
      <c r="F48" s="5" t="s">
        <v>221</v>
      </c>
      <c r="G48" s="5">
        <v>28</v>
      </c>
      <c r="H48" s="5" t="s">
        <v>108</v>
      </c>
      <c r="I48" s="5"/>
      <c r="J48">
        <f t="shared" si="0"/>
        <v>1</v>
      </c>
    </row>
    <row r="49" spans="4:10" ht="30.75" thickBot="1" x14ac:dyDescent="0.3">
      <c r="D49" s="3" t="s">
        <v>296</v>
      </c>
      <c r="E49" s="5">
        <v>29</v>
      </c>
      <c r="F49" s="5" t="s">
        <v>297</v>
      </c>
      <c r="G49" s="5">
        <v>28</v>
      </c>
      <c r="H49" s="5" t="s">
        <v>105</v>
      </c>
      <c r="I49" s="5"/>
      <c r="J49">
        <f t="shared" si="0"/>
        <v>1</v>
      </c>
    </row>
    <row r="50" spans="4:10" ht="15.75" thickBot="1" x14ac:dyDescent="0.3">
      <c r="D50" s="3" t="s">
        <v>307</v>
      </c>
      <c r="E50" s="5">
        <v>28</v>
      </c>
      <c r="F50" s="5" t="s">
        <v>308</v>
      </c>
      <c r="G50" s="5">
        <v>28</v>
      </c>
      <c r="H50" s="5" t="s">
        <v>108</v>
      </c>
      <c r="I50" s="5"/>
      <c r="J50">
        <f t="shared" si="0"/>
        <v>0</v>
      </c>
    </row>
    <row r="51" spans="4:10" ht="30.75" thickBot="1" x14ac:dyDescent="0.3">
      <c r="D51" s="3" t="s">
        <v>175</v>
      </c>
      <c r="E51" s="5">
        <v>31</v>
      </c>
      <c r="F51" s="5" t="s">
        <v>176</v>
      </c>
      <c r="G51" s="5">
        <v>29</v>
      </c>
      <c r="H51" s="5" t="s">
        <v>177</v>
      </c>
      <c r="I51" s="5"/>
      <c r="J51">
        <f t="shared" si="0"/>
        <v>2</v>
      </c>
    </row>
    <row r="52" spans="4:10" ht="30.75" thickBot="1" x14ac:dyDescent="0.3">
      <c r="D52" s="3" t="s">
        <v>208</v>
      </c>
      <c r="E52" s="5">
        <v>29</v>
      </c>
      <c r="F52" s="5" t="s">
        <v>209</v>
      </c>
      <c r="G52" s="5">
        <v>29</v>
      </c>
      <c r="H52" s="5" t="s">
        <v>108</v>
      </c>
      <c r="I52" s="5"/>
      <c r="J52">
        <f t="shared" si="0"/>
        <v>0</v>
      </c>
    </row>
    <row r="53" spans="4:10" ht="30.75" thickBot="1" x14ac:dyDescent="0.3">
      <c r="D53" s="3" t="s">
        <v>148</v>
      </c>
      <c r="E53" s="5">
        <v>30</v>
      </c>
      <c r="F53" s="5" t="s">
        <v>149</v>
      </c>
      <c r="G53" s="5">
        <v>30</v>
      </c>
      <c r="H53" s="5" t="s">
        <v>150</v>
      </c>
      <c r="I53" s="5"/>
      <c r="J53">
        <f t="shared" si="0"/>
        <v>0</v>
      </c>
    </row>
    <row r="54" spans="4:10" ht="30.75" thickBot="1" x14ac:dyDescent="0.3">
      <c r="D54" s="3" t="s">
        <v>236</v>
      </c>
      <c r="E54" s="5">
        <v>26</v>
      </c>
      <c r="F54" s="5" t="s">
        <v>237</v>
      </c>
      <c r="G54" s="5">
        <v>30</v>
      </c>
      <c r="H54" s="5" t="s">
        <v>238</v>
      </c>
      <c r="I54" s="5" t="s">
        <v>239</v>
      </c>
      <c r="J54">
        <f t="shared" si="0"/>
        <v>4</v>
      </c>
    </row>
    <row r="55" spans="4:10" ht="15.75" thickBot="1" x14ac:dyDescent="0.3">
      <c r="D55" s="3" t="s">
        <v>294</v>
      </c>
      <c r="E55" s="5">
        <v>33</v>
      </c>
      <c r="F55" s="5" t="s">
        <v>295</v>
      </c>
      <c r="G55" s="5">
        <v>30</v>
      </c>
      <c r="H55" s="5" t="s">
        <v>108</v>
      </c>
      <c r="I55" s="5"/>
      <c r="J55">
        <f t="shared" si="0"/>
        <v>3</v>
      </c>
    </row>
    <row r="56" spans="4:10" ht="15.75" thickBot="1" x14ac:dyDescent="0.3">
      <c r="D56" s="3" t="s">
        <v>242</v>
      </c>
      <c r="E56" s="5">
        <v>48</v>
      </c>
      <c r="F56" s="5" t="s">
        <v>243</v>
      </c>
      <c r="G56" s="5">
        <v>31</v>
      </c>
      <c r="H56" s="5" t="s">
        <v>108</v>
      </c>
      <c r="I56" s="5"/>
      <c r="J56">
        <f t="shared" si="0"/>
        <v>17</v>
      </c>
    </row>
    <row r="57" spans="4:10" ht="30.75" thickBot="1" x14ac:dyDescent="0.3">
      <c r="D57" s="3" t="s">
        <v>270</v>
      </c>
      <c r="E57" s="5">
        <v>31</v>
      </c>
      <c r="F57" s="5" t="s">
        <v>271</v>
      </c>
      <c r="G57" s="5">
        <v>31</v>
      </c>
      <c r="H57" s="5" t="s">
        <v>272</v>
      </c>
      <c r="I57" s="5" t="s">
        <v>273</v>
      </c>
      <c r="J57">
        <f t="shared" si="0"/>
        <v>0</v>
      </c>
    </row>
    <row r="58" spans="4:10" ht="30.75" thickBot="1" x14ac:dyDescent="0.3">
      <c r="D58" s="3" t="s">
        <v>309</v>
      </c>
      <c r="E58" s="5">
        <v>31</v>
      </c>
      <c r="F58" s="5" t="s">
        <v>310</v>
      </c>
      <c r="G58" s="5">
        <v>32</v>
      </c>
      <c r="H58" s="5" t="s">
        <v>180</v>
      </c>
      <c r="I58" s="5"/>
      <c r="J58">
        <f t="shared" si="0"/>
        <v>1</v>
      </c>
    </row>
    <row r="59" spans="4:10" ht="30.75" thickBot="1" x14ac:dyDescent="0.3">
      <c r="D59" s="3" t="s">
        <v>313</v>
      </c>
      <c r="E59" s="5">
        <v>27</v>
      </c>
      <c r="F59" s="5" t="s">
        <v>314</v>
      </c>
      <c r="G59" s="5">
        <v>32</v>
      </c>
      <c r="H59" s="5" t="s">
        <v>108</v>
      </c>
      <c r="I59" s="5"/>
      <c r="J59">
        <f t="shared" si="0"/>
        <v>5</v>
      </c>
    </row>
    <row r="60" spans="4:10" ht="30.75" thickBot="1" x14ac:dyDescent="0.3">
      <c r="D60" s="3" t="s">
        <v>173</v>
      </c>
      <c r="E60" s="5">
        <v>37</v>
      </c>
      <c r="F60" s="5" t="s">
        <v>174</v>
      </c>
      <c r="G60" s="5">
        <v>33</v>
      </c>
      <c r="H60" s="5" t="s">
        <v>105</v>
      </c>
      <c r="I60" s="5"/>
      <c r="J60">
        <f t="shared" si="0"/>
        <v>4</v>
      </c>
    </row>
    <row r="61" spans="4:10" ht="30.75" thickBot="1" x14ac:dyDescent="0.3">
      <c r="D61" s="3" t="s">
        <v>200</v>
      </c>
      <c r="E61" s="5">
        <v>24</v>
      </c>
      <c r="F61" s="5" t="s">
        <v>201</v>
      </c>
      <c r="G61" s="5">
        <v>33</v>
      </c>
      <c r="H61" s="5" t="s">
        <v>108</v>
      </c>
      <c r="I61" s="5"/>
      <c r="J61">
        <f t="shared" si="0"/>
        <v>9</v>
      </c>
    </row>
    <row r="62" spans="4:10" ht="30.75" thickBot="1" x14ac:dyDescent="0.3">
      <c r="D62" s="3" t="s">
        <v>320</v>
      </c>
      <c r="E62" s="5">
        <v>42</v>
      </c>
      <c r="F62" s="5" t="s">
        <v>321</v>
      </c>
      <c r="G62" s="5">
        <v>34</v>
      </c>
      <c r="H62" s="5" t="s">
        <v>322</v>
      </c>
      <c r="I62" s="5" t="s">
        <v>217</v>
      </c>
      <c r="J62">
        <f t="shared" si="0"/>
        <v>8</v>
      </c>
    </row>
    <row r="63" spans="4:10" ht="30.75" thickBot="1" x14ac:dyDescent="0.3">
      <c r="D63" s="3" t="s">
        <v>181</v>
      </c>
      <c r="E63" s="5">
        <v>28</v>
      </c>
      <c r="F63" s="5" t="s">
        <v>182</v>
      </c>
      <c r="G63" s="5">
        <v>35</v>
      </c>
      <c r="H63" s="5" t="s">
        <v>105</v>
      </c>
      <c r="I63" s="5"/>
      <c r="J63">
        <f t="shared" si="0"/>
        <v>7</v>
      </c>
    </row>
    <row r="64" spans="4:10" ht="15.75" thickBot="1" x14ac:dyDescent="0.3">
      <c r="D64" s="3" t="s">
        <v>197</v>
      </c>
      <c r="E64" s="5">
        <v>25</v>
      </c>
      <c r="F64" s="5" t="s">
        <v>198</v>
      </c>
      <c r="G64" s="5">
        <v>35</v>
      </c>
      <c r="H64" s="5" t="s">
        <v>199</v>
      </c>
      <c r="I64" s="5"/>
      <c r="J64">
        <f t="shared" si="0"/>
        <v>10</v>
      </c>
    </row>
    <row r="65" spans="4:10" ht="15.75" thickBot="1" x14ac:dyDescent="0.3">
      <c r="D65" s="3" t="s">
        <v>311</v>
      </c>
      <c r="E65" s="5">
        <v>41</v>
      </c>
      <c r="F65" s="5" t="s">
        <v>312</v>
      </c>
      <c r="G65" s="5">
        <v>35</v>
      </c>
      <c r="H65" s="5" t="s">
        <v>122</v>
      </c>
      <c r="I65" s="5"/>
      <c r="J65">
        <f t="shared" si="0"/>
        <v>6</v>
      </c>
    </row>
    <row r="66" spans="4:10" ht="15.75" thickBot="1" x14ac:dyDescent="0.3">
      <c r="D66" s="3" t="s">
        <v>151</v>
      </c>
      <c r="E66" s="5">
        <v>28</v>
      </c>
      <c r="F66" s="5" t="s">
        <v>152</v>
      </c>
      <c r="G66" s="5">
        <v>36</v>
      </c>
      <c r="H66" s="5" t="s">
        <v>108</v>
      </c>
      <c r="I66" s="5"/>
      <c r="J66">
        <f t="shared" si="0"/>
        <v>8</v>
      </c>
    </row>
    <row r="67" spans="4:10" ht="15.75" thickBot="1" x14ac:dyDescent="0.3">
      <c r="D67" s="3" t="s">
        <v>191</v>
      </c>
      <c r="E67" s="5">
        <v>38</v>
      </c>
      <c r="F67" s="5" t="s">
        <v>192</v>
      </c>
      <c r="G67" s="5">
        <v>36</v>
      </c>
      <c r="H67" s="5" t="s">
        <v>108</v>
      </c>
      <c r="I67" s="5"/>
      <c r="J67">
        <f t="shared" si="0"/>
        <v>2</v>
      </c>
    </row>
    <row r="68" spans="4:10" ht="15.75" thickBot="1" x14ac:dyDescent="0.3">
      <c r="D68" s="3" t="s">
        <v>185</v>
      </c>
      <c r="E68" s="5">
        <v>40</v>
      </c>
      <c r="F68" s="5" t="s">
        <v>186</v>
      </c>
      <c r="G68" s="5">
        <v>37</v>
      </c>
      <c r="H68" s="5" t="s">
        <v>108</v>
      </c>
      <c r="I68" s="5"/>
      <c r="J68">
        <f t="shared" si="0"/>
        <v>3</v>
      </c>
    </row>
    <row r="69" spans="4:10" ht="15.75" thickBot="1" x14ac:dyDescent="0.3">
      <c r="D69" s="3" t="s">
        <v>252</v>
      </c>
      <c r="E69" s="5">
        <v>35</v>
      </c>
      <c r="F69" s="5" t="s">
        <v>253</v>
      </c>
      <c r="G69" s="5">
        <v>37</v>
      </c>
      <c r="H69" s="5" t="s">
        <v>108</v>
      </c>
      <c r="I69" s="5"/>
      <c r="J69">
        <f t="shared" si="0"/>
        <v>2</v>
      </c>
    </row>
    <row r="70" spans="4:10" ht="15.75" thickBot="1" x14ac:dyDescent="0.3">
      <c r="D70" s="3" t="s">
        <v>133</v>
      </c>
      <c r="E70" s="5">
        <v>40</v>
      </c>
      <c r="F70" s="5" t="s">
        <v>134</v>
      </c>
      <c r="G70" s="5">
        <v>38</v>
      </c>
      <c r="H70" s="5" t="s">
        <v>135</v>
      </c>
      <c r="I70" s="5" t="s">
        <v>136</v>
      </c>
      <c r="J70">
        <f t="shared" si="0"/>
        <v>2</v>
      </c>
    </row>
    <row r="71" spans="4:10" ht="15.75" thickBot="1" x14ac:dyDescent="0.3">
      <c r="D71" s="3" t="s">
        <v>164</v>
      </c>
      <c r="E71" s="5">
        <v>34</v>
      </c>
      <c r="F71" s="5" t="s">
        <v>165</v>
      </c>
      <c r="G71" s="5">
        <v>38</v>
      </c>
      <c r="H71" s="5" t="s">
        <v>108</v>
      </c>
      <c r="I71" s="5"/>
      <c r="J71">
        <f t="shared" ref="J71:J105" si="1">ABS(E71-G71)</f>
        <v>4</v>
      </c>
    </row>
    <row r="72" spans="4:10" ht="30.75" thickBot="1" x14ac:dyDescent="0.3">
      <c r="D72" s="3" t="s">
        <v>326</v>
      </c>
      <c r="E72" s="5">
        <v>32</v>
      </c>
      <c r="F72" s="5" t="s">
        <v>327</v>
      </c>
      <c r="G72" s="5">
        <v>39</v>
      </c>
      <c r="H72" s="5" t="s">
        <v>328</v>
      </c>
      <c r="I72" s="5" t="s">
        <v>231</v>
      </c>
      <c r="J72">
        <f t="shared" si="1"/>
        <v>7</v>
      </c>
    </row>
    <row r="73" spans="4:10" ht="30.75" thickBot="1" x14ac:dyDescent="0.3">
      <c r="D73" s="3" t="s">
        <v>118</v>
      </c>
      <c r="E73" s="5">
        <v>30</v>
      </c>
      <c r="F73" s="5" t="s">
        <v>119</v>
      </c>
      <c r="G73" s="5">
        <v>40</v>
      </c>
      <c r="H73" s="5" t="s">
        <v>108</v>
      </c>
      <c r="I73" s="5"/>
      <c r="J73">
        <f t="shared" si="1"/>
        <v>10</v>
      </c>
    </row>
    <row r="74" spans="4:10" ht="30.75" thickBot="1" x14ac:dyDescent="0.3">
      <c r="D74" s="3" t="s">
        <v>278</v>
      </c>
      <c r="E74" s="5">
        <v>45</v>
      </c>
      <c r="F74" s="5" t="s">
        <v>279</v>
      </c>
      <c r="G74" s="5">
        <v>41</v>
      </c>
      <c r="H74" s="5" t="s">
        <v>108</v>
      </c>
      <c r="I74" s="5"/>
      <c r="J74">
        <f t="shared" si="1"/>
        <v>4</v>
      </c>
    </row>
    <row r="75" spans="4:10" ht="15.75" thickBot="1" x14ac:dyDescent="0.3">
      <c r="D75" s="3" t="s">
        <v>131</v>
      </c>
      <c r="E75" s="5">
        <v>44</v>
      </c>
      <c r="F75" s="5" t="s">
        <v>132</v>
      </c>
      <c r="G75" s="5">
        <v>42</v>
      </c>
      <c r="H75" s="5" t="s">
        <v>108</v>
      </c>
      <c r="I75" s="5"/>
      <c r="J75">
        <f t="shared" si="1"/>
        <v>2</v>
      </c>
    </row>
    <row r="76" spans="4:10" ht="30.75" thickBot="1" x14ac:dyDescent="0.3">
      <c r="D76" s="3" t="s">
        <v>284</v>
      </c>
      <c r="E76" s="5">
        <v>30</v>
      </c>
      <c r="F76" s="5" t="s">
        <v>285</v>
      </c>
      <c r="G76" s="5">
        <v>43</v>
      </c>
      <c r="H76" s="5" t="s">
        <v>105</v>
      </c>
      <c r="I76" s="5"/>
      <c r="J76">
        <f t="shared" si="1"/>
        <v>13</v>
      </c>
    </row>
    <row r="77" spans="4:10" ht="30.75" thickBot="1" x14ac:dyDescent="0.3">
      <c r="D77" s="3" t="s">
        <v>289</v>
      </c>
      <c r="E77" s="5">
        <v>28</v>
      </c>
      <c r="F77" s="5" t="s">
        <v>290</v>
      </c>
      <c r="G77" s="5">
        <v>43</v>
      </c>
      <c r="H77" s="5" t="s">
        <v>105</v>
      </c>
      <c r="I77" s="5"/>
      <c r="J77">
        <f t="shared" si="1"/>
        <v>15</v>
      </c>
    </row>
    <row r="78" spans="4:10" ht="30.75" thickBot="1" x14ac:dyDescent="0.3">
      <c r="D78" s="3" t="s">
        <v>218</v>
      </c>
      <c r="E78" s="5">
        <v>45</v>
      </c>
      <c r="F78" s="5" t="s">
        <v>219</v>
      </c>
      <c r="G78" s="5">
        <v>44</v>
      </c>
      <c r="H78" s="5" t="s">
        <v>108</v>
      </c>
      <c r="I78" s="5"/>
      <c r="J78">
        <f t="shared" si="1"/>
        <v>1</v>
      </c>
    </row>
    <row r="79" spans="4:10" ht="30.75" thickBot="1" x14ac:dyDescent="0.3">
      <c r="D79" s="3" t="s">
        <v>338</v>
      </c>
      <c r="E79" s="5">
        <v>50</v>
      </c>
      <c r="F79" s="5" t="s">
        <v>339</v>
      </c>
      <c r="G79" s="5">
        <v>45</v>
      </c>
      <c r="H79" s="5" t="s">
        <v>108</v>
      </c>
      <c r="I79" s="5"/>
      <c r="J79">
        <f t="shared" si="1"/>
        <v>5</v>
      </c>
    </row>
    <row r="80" spans="4:10" ht="15.75" thickBot="1" x14ac:dyDescent="0.3">
      <c r="D80" s="3" t="s">
        <v>261</v>
      </c>
      <c r="E80" s="5">
        <v>32</v>
      </c>
      <c r="F80" s="5" t="s">
        <v>262</v>
      </c>
      <c r="G80" s="5">
        <v>46</v>
      </c>
      <c r="H80" s="5" t="s">
        <v>108</v>
      </c>
      <c r="I80" s="5"/>
      <c r="J80">
        <f t="shared" si="1"/>
        <v>14</v>
      </c>
    </row>
    <row r="81" spans="4:10" ht="15.75" thickBot="1" x14ac:dyDescent="0.3">
      <c r="D81" s="3" t="s">
        <v>318</v>
      </c>
      <c r="E81" s="5">
        <v>47</v>
      </c>
      <c r="F81" s="5" t="s">
        <v>319</v>
      </c>
      <c r="G81" s="5">
        <v>46</v>
      </c>
      <c r="H81" s="5" t="s">
        <v>108</v>
      </c>
      <c r="I81" s="5"/>
      <c r="J81">
        <f t="shared" si="1"/>
        <v>1</v>
      </c>
    </row>
    <row r="82" spans="4:10" ht="30.75" thickBot="1" x14ac:dyDescent="0.3">
      <c r="D82" s="3" t="s">
        <v>100</v>
      </c>
      <c r="E82" s="5">
        <v>39</v>
      </c>
      <c r="F82" s="5" t="s">
        <v>101</v>
      </c>
      <c r="G82" s="5">
        <v>47</v>
      </c>
      <c r="H82" s="5" t="s">
        <v>102</v>
      </c>
      <c r="I82" s="4"/>
      <c r="J82">
        <f t="shared" si="1"/>
        <v>8</v>
      </c>
    </row>
    <row r="83" spans="4:10" ht="30.75" thickBot="1" x14ac:dyDescent="0.3">
      <c r="D83" s="3" t="s">
        <v>157</v>
      </c>
      <c r="E83" s="5">
        <v>27</v>
      </c>
      <c r="F83" s="5" t="s">
        <v>158</v>
      </c>
      <c r="G83" s="5">
        <v>48</v>
      </c>
      <c r="H83" s="5" t="s">
        <v>108</v>
      </c>
      <c r="I83" s="5"/>
      <c r="J83">
        <f t="shared" si="1"/>
        <v>21</v>
      </c>
    </row>
    <row r="84" spans="4:10" ht="15.75" thickBot="1" x14ac:dyDescent="0.3">
      <c r="D84" s="3" t="s">
        <v>305</v>
      </c>
      <c r="E84" s="5">
        <v>38</v>
      </c>
      <c r="F84" s="5" t="s">
        <v>306</v>
      </c>
      <c r="G84" s="5">
        <v>48</v>
      </c>
      <c r="H84" s="5" t="s">
        <v>108</v>
      </c>
      <c r="I84" s="5"/>
      <c r="J84">
        <f t="shared" si="1"/>
        <v>10</v>
      </c>
    </row>
    <row r="85" spans="4:10" ht="30.75" thickBot="1" x14ac:dyDescent="0.3">
      <c r="D85" s="3" t="s">
        <v>274</v>
      </c>
      <c r="E85" s="5">
        <v>53</v>
      </c>
      <c r="F85" s="5" t="s">
        <v>275</v>
      </c>
      <c r="G85" s="5">
        <v>49</v>
      </c>
      <c r="H85" s="5" t="s">
        <v>108</v>
      </c>
      <c r="I85" s="5"/>
      <c r="J85">
        <f t="shared" si="1"/>
        <v>4</v>
      </c>
    </row>
    <row r="86" spans="4:10" ht="30.75" thickBot="1" x14ac:dyDescent="0.3">
      <c r="D86" s="3" t="s">
        <v>178</v>
      </c>
      <c r="E86" s="5">
        <v>52</v>
      </c>
      <c r="F86" s="5" t="s">
        <v>179</v>
      </c>
      <c r="G86" s="5">
        <v>50</v>
      </c>
      <c r="H86" s="5" t="s">
        <v>180</v>
      </c>
      <c r="I86" s="5"/>
      <c r="J86">
        <f t="shared" si="1"/>
        <v>2</v>
      </c>
    </row>
    <row r="87" spans="4:10" ht="15.75" thickBot="1" x14ac:dyDescent="0.3">
      <c r="D87" s="3" t="s">
        <v>206</v>
      </c>
      <c r="E87" s="5">
        <v>39</v>
      </c>
      <c r="F87" s="5" t="s">
        <v>207</v>
      </c>
      <c r="G87" s="5">
        <v>51</v>
      </c>
      <c r="H87" s="5" t="s">
        <v>108</v>
      </c>
      <c r="I87" s="5"/>
      <c r="J87">
        <f t="shared" si="1"/>
        <v>12</v>
      </c>
    </row>
    <row r="88" spans="4:10" ht="30.75" thickBot="1" x14ac:dyDescent="0.3">
      <c r="D88" s="3" t="s">
        <v>202</v>
      </c>
      <c r="E88" s="5">
        <v>52</v>
      </c>
      <c r="F88" s="5" t="s">
        <v>203</v>
      </c>
      <c r="G88" s="5">
        <v>54</v>
      </c>
      <c r="H88" s="5" t="s">
        <v>108</v>
      </c>
      <c r="I88" s="5"/>
      <c r="J88">
        <f t="shared" si="1"/>
        <v>2</v>
      </c>
    </row>
    <row r="89" spans="4:10" ht="30.75" thickBot="1" x14ac:dyDescent="0.3">
      <c r="D89" s="3" t="s">
        <v>120</v>
      </c>
      <c r="E89" s="5">
        <v>60</v>
      </c>
      <c r="F89" s="5" t="s">
        <v>121</v>
      </c>
      <c r="G89" s="5">
        <v>55</v>
      </c>
      <c r="H89" s="5" t="s">
        <v>122</v>
      </c>
      <c r="I89" s="5"/>
      <c r="J89">
        <f t="shared" si="1"/>
        <v>5</v>
      </c>
    </row>
    <row r="90" spans="4:10" ht="30.75" thickBot="1" x14ac:dyDescent="0.3">
      <c r="D90" s="3" t="s">
        <v>187</v>
      </c>
      <c r="E90" s="5">
        <v>60</v>
      </c>
      <c r="F90" s="5" t="s">
        <v>188</v>
      </c>
      <c r="G90" s="5">
        <v>62</v>
      </c>
      <c r="H90" s="5" t="s">
        <v>122</v>
      </c>
      <c r="I90" s="5"/>
      <c r="J90">
        <f t="shared" si="1"/>
        <v>2</v>
      </c>
    </row>
    <row r="91" spans="4:10" ht="30.75" thickBot="1" x14ac:dyDescent="0.3">
      <c r="D91" s="3" t="s">
        <v>214</v>
      </c>
      <c r="E91" s="5">
        <v>56</v>
      </c>
      <c r="F91" s="5" t="s">
        <v>215</v>
      </c>
      <c r="G91" s="5">
        <v>63</v>
      </c>
      <c r="H91" s="5" t="s">
        <v>216</v>
      </c>
      <c r="I91" s="5" t="s">
        <v>217</v>
      </c>
      <c r="J91">
        <f t="shared" si="1"/>
        <v>7</v>
      </c>
    </row>
    <row r="92" spans="4:10" ht="15.75" thickBot="1" x14ac:dyDescent="0.3">
      <c r="D92" s="3" t="s">
        <v>276</v>
      </c>
      <c r="E92" s="5">
        <v>46</v>
      </c>
      <c r="F92" s="5" t="s">
        <v>277</v>
      </c>
      <c r="G92" s="5">
        <v>66</v>
      </c>
      <c r="H92" s="5" t="s">
        <v>108</v>
      </c>
      <c r="I92" s="5"/>
      <c r="J92">
        <f t="shared" si="1"/>
        <v>20</v>
      </c>
    </row>
    <row r="93" spans="4:10" ht="30.75" thickBot="1" x14ac:dyDescent="0.3">
      <c r="D93" s="3" t="s">
        <v>256</v>
      </c>
      <c r="E93" s="5">
        <v>21</v>
      </c>
      <c r="F93" s="5" t="s">
        <v>257</v>
      </c>
      <c r="G93" s="5">
        <v>22</v>
      </c>
      <c r="H93" s="5" t="s">
        <v>258</v>
      </c>
      <c r="I93" s="5"/>
      <c r="J93">
        <f t="shared" si="1"/>
        <v>1</v>
      </c>
    </row>
    <row r="94" spans="4:10" ht="15.75" thickBot="1" x14ac:dyDescent="0.3">
      <c r="D94" s="3" t="s">
        <v>323</v>
      </c>
      <c r="E94" s="5">
        <v>23</v>
      </c>
      <c r="F94" s="5" t="s">
        <v>324</v>
      </c>
      <c r="G94" s="5">
        <v>24</v>
      </c>
      <c r="H94" s="5" t="s">
        <v>325</v>
      </c>
      <c r="I94" s="5"/>
      <c r="J94">
        <f t="shared" si="1"/>
        <v>1</v>
      </c>
    </row>
    <row r="95" spans="4:10" ht="30.75" thickBot="1" x14ac:dyDescent="0.3">
      <c r="D95" s="3" t="s">
        <v>193</v>
      </c>
      <c r="E95" s="5">
        <v>23</v>
      </c>
      <c r="F95" s="5" t="s">
        <v>194</v>
      </c>
      <c r="G95" s="5">
        <v>21</v>
      </c>
      <c r="H95" s="5" t="s">
        <v>161</v>
      </c>
      <c r="I95" s="5"/>
      <c r="J95">
        <f t="shared" si="1"/>
        <v>2</v>
      </c>
    </row>
    <row r="96" spans="4:10" ht="30.75" thickBot="1" x14ac:dyDescent="0.3">
      <c r="D96" s="3" t="s">
        <v>159</v>
      </c>
      <c r="E96" s="5">
        <v>28</v>
      </c>
      <c r="F96" s="5" t="s">
        <v>160</v>
      </c>
      <c r="G96" s="5">
        <v>18</v>
      </c>
      <c r="H96" s="5" t="s">
        <v>161</v>
      </c>
      <c r="I96" s="5"/>
      <c r="J96">
        <f t="shared" si="1"/>
        <v>10</v>
      </c>
    </row>
    <row r="97" spans="4:10" ht="15.75" thickBot="1" x14ac:dyDescent="0.3">
      <c r="D97" s="3" t="s">
        <v>210</v>
      </c>
      <c r="E97" s="5">
        <v>38</v>
      </c>
      <c r="F97" s="5" t="s">
        <v>211</v>
      </c>
      <c r="G97" s="5">
        <v>27</v>
      </c>
      <c r="H97" s="5" t="s">
        <v>212</v>
      </c>
      <c r="I97" s="5" t="s">
        <v>213</v>
      </c>
      <c r="J97">
        <f t="shared" si="1"/>
        <v>11</v>
      </c>
    </row>
    <row r="98" spans="4:10" ht="15.75" thickBot="1" x14ac:dyDescent="0.3">
      <c r="D98" s="3" t="s">
        <v>225</v>
      </c>
      <c r="E98" s="5">
        <v>37</v>
      </c>
      <c r="F98" s="5" t="s">
        <v>226</v>
      </c>
      <c r="G98" s="5">
        <v>47</v>
      </c>
      <c r="H98" s="5" t="s">
        <v>227</v>
      </c>
      <c r="I98" s="5"/>
      <c r="J98">
        <f t="shared" si="1"/>
        <v>10</v>
      </c>
    </row>
    <row r="99" spans="4:10" ht="15.75" thickBot="1" x14ac:dyDescent="0.3">
      <c r="D99" s="3" t="s">
        <v>315</v>
      </c>
      <c r="E99" s="5">
        <v>35</v>
      </c>
      <c r="F99" s="5" t="s">
        <v>316</v>
      </c>
      <c r="G99" s="5">
        <v>35</v>
      </c>
      <c r="H99" s="5" t="s">
        <v>317</v>
      </c>
      <c r="I99" s="5"/>
      <c r="J99">
        <f t="shared" si="1"/>
        <v>0</v>
      </c>
    </row>
    <row r="100" spans="4:10" ht="30.75" thickBot="1" x14ac:dyDescent="0.3">
      <c r="D100" s="3" t="s">
        <v>166</v>
      </c>
      <c r="E100" s="5">
        <v>28</v>
      </c>
      <c r="F100" s="5" t="s">
        <v>167</v>
      </c>
      <c r="G100" s="5">
        <v>27</v>
      </c>
      <c r="H100" s="5" t="s">
        <v>168</v>
      </c>
      <c r="I100" s="5"/>
      <c r="J100">
        <f t="shared" si="1"/>
        <v>1</v>
      </c>
    </row>
    <row r="101" spans="4:10" ht="30.75" thickBot="1" x14ac:dyDescent="0.3">
      <c r="D101" s="3" t="s">
        <v>286</v>
      </c>
      <c r="E101" s="5">
        <v>40</v>
      </c>
      <c r="F101" s="5" t="s">
        <v>287</v>
      </c>
      <c r="G101" s="5">
        <v>50</v>
      </c>
      <c r="H101" s="5" t="s">
        <v>288</v>
      </c>
      <c r="I101" s="5"/>
      <c r="J101">
        <f t="shared" si="1"/>
        <v>10</v>
      </c>
    </row>
    <row r="102" spans="4:10" ht="15.75" thickBot="1" x14ac:dyDescent="0.3">
      <c r="D102" s="3" t="s">
        <v>291</v>
      </c>
      <c r="E102" s="5">
        <v>24</v>
      </c>
      <c r="F102" s="5" t="s">
        <v>292</v>
      </c>
      <c r="G102" s="5">
        <v>25</v>
      </c>
      <c r="H102" s="5" t="s">
        <v>293</v>
      </c>
      <c r="I102" s="5"/>
      <c r="J102">
        <f t="shared" si="1"/>
        <v>1</v>
      </c>
    </row>
    <row r="103" spans="4:10" ht="30.75" thickBot="1" x14ac:dyDescent="0.3">
      <c r="D103" s="3" t="s">
        <v>259</v>
      </c>
      <c r="E103" s="5">
        <v>49</v>
      </c>
      <c r="F103" s="5" t="s">
        <v>260</v>
      </c>
      <c r="G103" s="5">
        <v>45</v>
      </c>
      <c r="H103" s="5" t="s">
        <v>161</v>
      </c>
      <c r="I103" s="5"/>
      <c r="J103">
        <f t="shared" si="1"/>
        <v>4</v>
      </c>
    </row>
    <row r="104" spans="4:10" ht="15.75" thickBot="1" x14ac:dyDescent="0.3">
      <c r="D104" s="3" t="s">
        <v>302</v>
      </c>
      <c r="E104" s="5">
        <v>31</v>
      </c>
      <c r="F104" s="5" t="s">
        <v>303</v>
      </c>
      <c r="G104" s="5">
        <v>25</v>
      </c>
      <c r="H104" s="5" t="s">
        <v>304</v>
      </c>
      <c r="I104" s="5" t="s">
        <v>172</v>
      </c>
      <c r="J104">
        <f t="shared" si="1"/>
        <v>6</v>
      </c>
    </row>
    <row r="105" spans="4:10" ht="15.75" thickBot="1" x14ac:dyDescent="0.3">
      <c r="D105" s="3" t="s">
        <v>335</v>
      </c>
      <c r="E105" s="5">
        <v>41</v>
      </c>
      <c r="F105" s="5" t="s">
        <v>336</v>
      </c>
      <c r="G105" s="5">
        <v>23</v>
      </c>
      <c r="H105" s="5" t="s">
        <v>337</v>
      </c>
      <c r="I105" s="5" t="s">
        <v>231</v>
      </c>
      <c r="J105">
        <f t="shared" si="1"/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Q103"/>
  <sheetViews>
    <sheetView tabSelected="1" workbookViewId="0">
      <selection activeCell="O98" sqref="O98"/>
    </sheetView>
  </sheetViews>
  <sheetFormatPr defaultRowHeight="15" x14ac:dyDescent="0.25"/>
  <sheetData>
    <row r="4" spans="3:17" x14ac:dyDescent="0.25">
      <c r="C4" t="s">
        <v>0</v>
      </c>
      <c r="Q4" t="str">
        <f>RIGHT(C4,50)</f>
        <v xml:space="preserve"> 709 Miller Ave., debts $178,443, assets $138,268.</v>
      </c>
    </row>
    <row r="5" spans="3:17" x14ac:dyDescent="0.25">
      <c r="C5" t="s">
        <v>1</v>
      </c>
      <c r="Q5" t="str">
        <f t="shared" ref="Q5:Q68" si="0">RIGHT(C5,50)</f>
        <v xml:space="preserve"> View Lane, Ankeny, debts $70,676, assets $27,750.</v>
      </c>
    </row>
    <row r="6" spans="3:17" x14ac:dyDescent="0.25">
      <c r="C6" t="s">
        <v>2</v>
      </c>
      <c r="Q6" t="str">
        <f t="shared" si="0"/>
        <v>l, 1553 24th St., debts $162,215, assets $158,265.</v>
      </c>
    </row>
    <row r="7" spans="3:17" x14ac:dyDescent="0.25">
      <c r="C7" t="s">
        <v>3</v>
      </c>
      <c r="Q7" t="str">
        <f t="shared" si="0"/>
        <v>rous Ave., Apt. 55G, debts $10,372, assets $7,325.</v>
      </c>
    </row>
    <row r="8" spans="3:17" x14ac:dyDescent="0.25">
      <c r="C8" t="s">
        <v>4</v>
      </c>
      <c r="Q8" t="str">
        <f t="shared" si="0"/>
        <v>1503 E. 13th St., debts $117,911, assets $110,192.</v>
      </c>
    </row>
    <row r="9" spans="3:17" x14ac:dyDescent="0.25">
      <c r="C9" t="s">
        <v>5</v>
      </c>
      <c r="Q9" t="str">
        <f t="shared" si="0"/>
        <v xml:space="preserve"> West Des Moines, debts $341,663, assets $313,700.</v>
      </c>
    </row>
    <row r="10" spans="3:17" x14ac:dyDescent="0.25">
      <c r="C10" t="s">
        <v>6</v>
      </c>
      <c r="Q10" t="str">
        <f t="shared" si="0"/>
        <v>an, 640 45th St., debts $200,907, assets $213,345.</v>
      </c>
    </row>
    <row r="11" spans="3:17" x14ac:dyDescent="0.25">
      <c r="C11" t="s">
        <v>7</v>
      </c>
      <c r="Q11" t="str">
        <f t="shared" si="0"/>
        <v>th St., Hartford, debts $161,283, assets $128,268.</v>
      </c>
    </row>
    <row r="12" spans="3:17" x14ac:dyDescent="0.25">
      <c r="C12" t="s">
        <v>8</v>
      </c>
      <c r="Q12" t="str">
        <f t="shared" si="0"/>
        <v>t. N.W., Altoona, debts $358,617, assets $275,334.</v>
      </c>
    </row>
    <row r="13" spans="3:17" x14ac:dyDescent="0.25">
      <c r="C13" t="s">
        <v>9</v>
      </c>
      <c r="Q13" t="str">
        <f t="shared" si="0"/>
        <v>eal, 1518 31st St., debts $63,230, assets $12,799.</v>
      </c>
    </row>
    <row r="14" spans="3:17" x14ac:dyDescent="0.25">
      <c r="C14" t="s">
        <v>10</v>
      </c>
      <c r="Q14" t="str">
        <f t="shared" si="0"/>
        <v>Drive, Urbandale, debts $239,458, assets $209,330.</v>
      </c>
    </row>
    <row r="15" spans="3:17" x14ac:dyDescent="0.25">
      <c r="C15" t="s">
        <v>11</v>
      </c>
      <c r="Q15" t="str">
        <f t="shared" si="0"/>
        <v xml:space="preserve"> 2900 Dubuque Ave., debts $44,543, assets $19,006.</v>
      </c>
    </row>
    <row r="16" spans="3:17" x14ac:dyDescent="0.25">
      <c r="C16" t="s">
        <v>12</v>
      </c>
      <c r="Q16" t="str">
        <f t="shared" si="0"/>
        <v>St., Urbandale, debts $1,025,503, assets $346,420.</v>
      </c>
    </row>
    <row r="17" spans="3:17" x14ac:dyDescent="0.25">
      <c r="C17" t="s">
        <v>13</v>
      </c>
      <c r="Q17" t="str">
        <f t="shared" si="0"/>
        <v>. 14th St., Adel, debts $177,761, assets $252,121.</v>
      </c>
    </row>
    <row r="18" spans="3:17" x14ac:dyDescent="0.25">
      <c r="C18" t="s">
        <v>14</v>
      </c>
      <c r="Q18" t="str">
        <f t="shared" si="0"/>
        <v>ve., Otter Township, debts $50,904, assets $4,389.</v>
      </c>
    </row>
    <row r="19" spans="3:17" x14ac:dyDescent="0.25">
      <c r="C19" t="s">
        <v>15</v>
      </c>
      <c r="Q19" t="str">
        <f t="shared" si="0"/>
        <v>ve. S.E., Altoona, debts $104,905, assets $48,267.</v>
      </c>
    </row>
    <row r="20" spans="3:17" x14ac:dyDescent="0.25">
      <c r="C20" t="s">
        <v>16</v>
      </c>
      <c r="Q20" t="str">
        <f t="shared" si="0"/>
        <v xml:space="preserve"> Apt. 7201, Altoona, debts $35,350, assets $4,902.</v>
      </c>
    </row>
    <row r="21" spans="3:17" x14ac:dyDescent="0.25">
      <c r="C21" t="s">
        <v>17</v>
      </c>
      <c r="Q21" t="str">
        <f t="shared" si="0"/>
        <v xml:space="preserve"> Ave., Indianola, debts $142,427, assets $155,013.</v>
      </c>
    </row>
    <row r="22" spans="3:17" x14ac:dyDescent="0.25">
      <c r="C22" t="s">
        <v>18</v>
      </c>
      <c r="Q22" t="str">
        <f t="shared" si="0"/>
        <v>art Ave., Apt. 6, debts $172,645, assets $142,269.</v>
      </c>
    </row>
    <row r="23" spans="3:17" x14ac:dyDescent="0.25">
      <c r="C23" t="s">
        <v>19</v>
      </c>
      <c r="Q23" t="str">
        <f t="shared" si="0"/>
        <v>ohn Patterson Road, debts $35,824, assets $26,420.</v>
      </c>
    </row>
    <row r="24" spans="3:17" x14ac:dyDescent="0.25">
      <c r="C24" t="s">
        <v>20</v>
      </c>
      <c r="Q24" t="str">
        <f t="shared" si="0"/>
        <v>t, Pleasant Hill, debts $320,700, assets $243,840.</v>
      </c>
    </row>
    <row r="25" spans="3:17" x14ac:dyDescent="0.25">
      <c r="C25" t="s">
        <v>21</v>
      </c>
      <c r="Q25" t="str">
        <f t="shared" si="0"/>
        <v>ld Drive, Waukee, debts $248,080, assets $223,837.</v>
      </c>
    </row>
    <row r="26" spans="3:17" x14ac:dyDescent="0.25">
      <c r="C26" t="s">
        <v>22</v>
      </c>
      <c r="Q26" t="str">
        <f t="shared" si="0"/>
        <v>900 Dubuque Ave., debts $111,150, assets $150,290.</v>
      </c>
    </row>
    <row r="27" spans="3:17" x14ac:dyDescent="0.25">
      <c r="C27" t="s">
        <v>23</v>
      </c>
      <c r="Q27" t="str">
        <f t="shared" si="0"/>
        <v>6240 S.E. 19th St., debts $83,250, assets $80,725.</v>
      </c>
    </row>
    <row r="28" spans="3:17" x14ac:dyDescent="0.25">
      <c r="C28" t="s">
        <v>24</v>
      </c>
      <c r="Q28" t="str">
        <f t="shared" si="0"/>
        <v xml:space="preserve"> West Des Moines, debts $163,846, assets $144,308.</v>
      </c>
    </row>
    <row r="29" spans="3:17" x14ac:dyDescent="0.25">
      <c r="C29" t="s">
        <v>25</v>
      </c>
      <c r="Q29" t="str">
        <f t="shared" si="0"/>
        <v>Des Moines, debts $202,504,681, assets $1,782,586.</v>
      </c>
    </row>
    <row r="30" spans="3:17" x14ac:dyDescent="0.25">
      <c r="C30" t="s">
        <v>26</v>
      </c>
      <c r="Q30" t="str">
        <f t="shared" si="0"/>
        <v>3 S.E. 29th Court, debts $135,197, assets $87,463.</v>
      </c>
    </row>
    <row r="31" spans="3:17" x14ac:dyDescent="0.25">
      <c r="C31" t="s">
        <v>27</v>
      </c>
      <c r="Q31" t="str">
        <f t="shared" si="0"/>
        <v xml:space="preserve"> Pleasant Hill, debts $1,802,231, assets $900,000.</v>
      </c>
    </row>
    <row r="32" spans="3:17" x14ac:dyDescent="0.25">
      <c r="C32" t="s">
        <v>28</v>
      </c>
      <c r="Q32" t="str">
        <f t="shared" si="0"/>
        <v>nth Lane, Ankeny, debts $136,823, assets $114,359.</v>
      </c>
    </row>
    <row r="33" spans="3:17" x14ac:dyDescent="0.25">
      <c r="C33" t="s">
        <v>29</v>
      </c>
      <c r="Q33" t="str">
        <f t="shared" si="0"/>
        <v>rren St., Dexter, debts $142,001, assets $124,850.</v>
      </c>
    </row>
    <row r="34" spans="3:17" x14ac:dyDescent="0.25">
      <c r="C34" t="s">
        <v>30</v>
      </c>
      <c r="Q34" t="str">
        <f t="shared" si="0"/>
        <v>1st St., Urbandale, debts $59,208, assets $20,492.</v>
      </c>
    </row>
    <row r="35" spans="3:17" x14ac:dyDescent="0.25">
      <c r="C35" t="s">
        <v>31</v>
      </c>
      <c r="Q35" t="str">
        <f t="shared" si="0"/>
        <v>1422 Milton Ave., debts $131,856, assets $196,804.</v>
      </c>
    </row>
    <row r="36" spans="3:17" x14ac:dyDescent="0.25">
      <c r="C36" t="s">
        <v>32</v>
      </c>
      <c r="Q36" t="str">
        <f t="shared" si="0"/>
        <v xml:space="preserve"> Delaware Township, debts $80,863, assets $96,300.</v>
      </c>
    </row>
    <row r="37" spans="3:17" x14ac:dyDescent="0.25">
      <c r="C37" t="s">
        <v>33</v>
      </c>
      <c r="Q37" t="str">
        <f t="shared" si="0"/>
        <v>35, West Des Moines, debts $63,178, assets $4,406.</v>
      </c>
    </row>
    <row r="38" spans="3:17" x14ac:dyDescent="0.25">
      <c r="C38" t="s">
        <v>34</v>
      </c>
      <c r="Q38" t="str">
        <f t="shared" si="0"/>
        <v>c, 3833 42nd St., debts $149,545, assets $167,168.</v>
      </c>
    </row>
    <row r="39" spans="3:17" x14ac:dyDescent="0.25">
      <c r="C39" t="s">
        <v>35</v>
      </c>
      <c r="Q39" t="str">
        <f t="shared" si="0"/>
        <v>and Ave., Unit 233, debts $58,105, assets $34,305.</v>
      </c>
    </row>
    <row r="40" spans="3:17" x14ac:dyDescent="0.25">
      <c r="C40" t="s">
        <v>36</v>
      </c>
      <c r="Q40" t="str">
        <f t="shared" si="0"/>
        <v>h St., Urbandale, debts $303,249, assets $245,525.</v>
      </c>
    </row>
    <row r="41" spans="3:17" x14ac:dyDescent="0.25">
      <c r="C41" t="s">
        <v>37</v>
      </c>
      <c r="Q41" t="str">
        <f t="shared" si="0"/>
        <v>9 Winegardner Road, debts $33,322, assets $19,262.</v>
      </c>
    </row>
    <row r="42" spans="3:17" x14ac:dyDescent="0.25">
      <c r="C42" t="s">
        <v>38</v>
      </c>
      <c r="Q42" t="str">
        <f t="shared" si="0"/>
        <v xml:space="preserve"> West Des Moines, debts $252,843, assets $187,115.</v>
      </c>
    </row>
    <row r="43" spans="3:17" x14ac:dyDescent="0.25">
      <c r="C43" t="s">
        <v>39</v>
      </c>
      <c r="Q43" t="str">
        <f t="shared" si="0"/>
        <v>ns, 1502 29th St., debts $115,463, assets $99,431.</v>
      </c>
    </row>
    <row r="44" spans="3:17" x14ac:dyDescent="0.25">
      <c r="C44" t="s">
        <v>40</v>
      </c>
      <c r="Q44" t="str">
        <f t="shared" si="0"/>
        <v>4125 Cornell St., debts $101,878, assets $119,336.</v>
      </c>
    </row>
    <row r="45" spans="3:17" x14ac:dyDescent="0.25">
      <c r="C45" t="s">
        <v>41</v>
      </c>
      <c r="Q45" t="str">
        <f t="shared" si="0"/>
        <v>w Creek Township, debts $159,965, assets $214,285.</v>
      </c>
    </row>
    <row r="46" spans="3:17" x14ac:dyDescent="0.25">
      <c r="C46" t="s">
        <v>42</v>
      </c>
      <c r="Q46" t="str">
        <f t="shared" si="0"/>
        <v>04 S.E. 19th St., debts $191,397, assets $153,500.</v>
      </c>
    </row>
    <row r="47" spans="3:17" x14ac:dyDescent="0.25">
      <c r="C47" t="s">
        <v>43</v>
      </c>
      <c r="Q47" t="str">
        <f t="shared" si="0"/>
        <v>, Boone Township, debts $131,206, assets $150,078.</v>
      </c>
    </row>
    <row r="48" spans="3:17" x14ac:dyDescent="0.25">
      <c r="C48" t="s">
        <v>44</v>
      </c>
      <c r="Q48" t="str">
        <f t="shared" si="0"/>
        <v>rosa Lane, Altoona, debts $59,078, assets $38,150.</v>
      </c>
    </row>
    <row r="49" spans="3:17" x14ac:dyDescent="0.25">
      <c r="C49" t="s">
        <v>45</v>
      </c>
      <c r="Q49" t="str">
        <f t="shared" si="0"/>
        <v>ring Ridge Drive, debts $159,826, assets $158,843.</v>
      </c>
    </row>
    <row r="50" spans="3:17" x14ac:dyDescent="0.25">
      <c r="C50" t="s">
        <v>46</v>
      </c>
      <c r="Q50" t="str">
        <f t="shared" si="0"/>
        <v>01 S.E. Sixth St., debts $85,934, assets $123,400.</v>
      </c>
    </row>
    <row r="51" spans="3:17" x14ac:dyDescent="0.25">
      <c r="C51" t="s">
        <v>47</v>
      </c>
      <c r="Q51" t="str">
        <f t="shared" si="0"/>
        <v>ebts less than $50,000, assets less than $500,000.</v>
      </c>
    </row>
    <row r="52" spans="3:17" x14ac:dyDescent="0.25">
      <c r="C52" t="s">
        <v>48</v>
      </c>
      <c r="Q52" t="str">
        <f t="shared" si="0"/>
        <v>rmin Drive, Ankeny, debts $61,784, assets $20,300.</v>
      </c>
    </row>
    <row r="53" spans="3:17" x14ac:dyDescent="0.25">
      <c r="C53" t="s">
        <v>49</v>
      </c>
      <c r="Q53" t="str">
        <f t="shared" si="0"/>
        <v>estimated debts and assets each less than $50,000.</v>
      </c>
    </row>
    <row r="54" spans="3:17" x14ac:dyDescent="0.25">
      <c r="C54" t="s">
        <v>50</v>
      </c>
      <c r="Q54" t="str">
        <f t="shared" si="0"/>
        <v>estimated debts and assets each less than $50,000.</v>
      </c>
    </row>
    <row r="55" spans="3:17" x14ac:dyDescent="0.25">
      <c r="C55" t="s">
        <v>51</v>
      </c>
      <c r="Q55" t="str">
        <f t="shared" si="0"/>
        <v>1809 Seventh St., debts $470,436, assets $227,101.</v>
      </c>
    </row>
    <row r="56" spans="3:17" x14ac:dyDescent="0.25">
      <c r="C56" t="s">
        <v>52</v>
      </c>
      <c r="Q56" t="str">
        <f t="shared" si="0"/>
        <v xml:space="preserve"> West Des Moines, debts $321,340, assets $230,254.</v>
      </c>
    </row>
    <row r="57" spans="3:17" x14ac:dyDescent="0.25">
      <c r="C57" t="s">
        <v>53</v>
      </c>
      <c r="Q57" t="str">
        <f t="shared" si="0"/>
        <v>, West Des Moines, debts $329,342, assets $50,996.</v>
      </c>
    </row>
    <row r="58" spans="3:17" x14ac:dyDescent="0.25">
      <c r="C58" t="s">
        <v>54</v>
      </c>
      <c r="Q58" t="str">
        <f t="shared" si="0"/>
        <v>yton Ave., Apt. 25, debts $43,220, assets $12,130.</v>
      </c>
    </row>
    <row r="59" spans="3:17" x14ac:dyDescent="0.25">
      <c r="C59" t="s">
        <v>55</v>
      </c>
      <c r="Q59" t="str">
        <f t="shared" si="0"/>
        <v>., Unit 9, Clive, debts $108,242, assets $189,739.</v>
      </c>
    </row>
    <row r="60" spans="3:17" x14ac:dyDescent="0.25">
      <c r="C60" t="s">
        <v>56</v>
      </c>
      <c r="Q60" t="str">
        <f t="shared" si="0"/>
        <v>627 Madison Ave., debts $189,403, assets $140,086.</v>
      </c>
    </row>
    <row r="61" spans="3:17" x14ac:dyDescent="0.25">
      <c r="C61" t="s">
        <v>57</v>
      </c>
      <c r="Q61" t="str">
        <f t="shared" si="0"/>
        <v>n, 1817 York St., debts $197,238, assets $122,335.</v>
      </c>
    </row>
    <row r="62" spans="3:17" x14ac:dyDescent="0.25">
      <c r="C62" t="s">
        <v>58</v>
      </c>
      <c r="Q62" t="str">
        <f t="shared" si="0"/>
        <v>1307 Johnston St., debts $106,977, assets $85,888.</v>
      </c>
    </row>
    <row r="63" spans="3:17" x14ac:dyDescent="0.25">
      <c r="C63" t="s">
        <v>59</v>
      </c>
      <c r="Q63" t="str">
        <f t="shared" si="0"/>
        <v>3611 E. 40th St., debts $177,558, assets $129,660.</v>
      </c>
    </row>
    <row r="64" spans="3:17" x14ac:dyDescent="0.25">
      <c r="C64" t="s">
        <v>60</v>
      </c>
      <c r="Q64" t="str">
        <f t="shared" si="0"/>
        <v>n Mann, 681 39th St., debts $113,040, assets $356.</v>
      </c>
    </row>
    <row r="65" spans="3:17" x14ac:dyDescent="0.25">
      <c r="C65" t="s">
        <v>61</v>
      </c>
      <c r="Q65" t="str">
        <f t="shared" si="0"/>
        <v>11 Southlawn Drive, debts $87,947, assets $80,246.</v>
      </c>
    </row>
    <row r="66" spans="3:17" x14ac:dyDescent="0.25">
      <c r="C66" t="s">
        <v>62</v>
      </c>
      <c r="Q66" t="str">
        <f t="shared" si="0"/>
        <v>alnut St., De Soto, debts $31,153, assets $87,428.</v>
      </c>
    </row>
    <row r="67" spans="3:17" x14ac:dyDescent="0.25">
      <c r="C67" t="s">
        <v>63</v>
      </c>
      <c r="Q67" t="str">
        <f t="shared" si="0"/>
        <v xml:space="preserve"> Ave., Indianola, debts $142,587, assets $109,700.</v>
      </c>
    </row>
    <row r="68" spans="3:17" x14ac:dyDescent="0.25">
      <c r="C68" t="s">
        <v>64</v>
      </c>
      <c r="Q68" t="str">
        <f t="shared" si="0"/>
        <v>612 S.W. Third St., debts $98,736, assets $88,065.</v>
      </c>
    </row>
    <row r="69" spans="3:17" x14ac:dyDescent="0.25">
      <c r="C69" t="s">
        <v>65</v>
      </c>
      <c r="Q69" t="str">
        <f t="shared" ref="Q69:Q103" si="1">RIGHT(C69,50)</f>
        <v>ry Ave., Norwalk, debts $143,780, assets $117,941.</v>
      </c>
    </row>
    <row r="70" spans="3:17" x14ac:dyDescent="0.25">
      <c r="C70" t="s">
        <v>66</v>
      </c>
      <c r="Q70" t="str">
        <f t="shared" si="1"/>
        <v>4107 S.W. 13th St., debts $25,606, assets $81,263.</v>
      </c>
    </row>
    <row r="71" spans="3:17" x14ac:dyDescent="0.25">
      <c r="C71" t="s">
        <v>67</v>
      </c>
      <c r="Q71" t="str">
        <f t="shared" si="1"/>
        <v>03 E. 43rd Court, debts $321,513, assets $255,682.</v>
      </c>
    </row>
    <row r="72" spans="3:17" x14ac:dyDescent="0.25">
      <c r="C72" t="s">
        <v>68</v>
      </c>
      <c r="Q72" t="str">
        <f t="shared" si="1"/>
        <v>bell Ave., Apt. 29, debts $42,720, assets $47,725.</v>
      </c>
    </row>
    <row r="73" spans="3:17" x14ac:dyDescent="0.25">
      <c r="C73" t="s">
        <v>69</v>
      </c>
      <c r="Q73" t="str">
        <f t="shared" si="1"/>
        <v xml:space="preserve"> Parkway, Ankeny, debts $356,252, assets $208,224.</v>
      </c>
    </row>
    <row r="74" spans="3:17" x14ac:dyDescent="0.25">
      <c r="C74" t="s">
        <v>70</v>
      </c>
      <c r="Q74" t="str">
        <f t="shared" si="1"/>
        <v>806 Hickman Road, debts $188,423, assets $156,217.</v>
      </c>
    </row>
    <row r="75" spans="3:17" x14ac:dyDescent="0.25">
      <c r="C75" t="s">
        <v>71</v>
      </c>
      <c r="Q75" t="str">
        <f t="shared" si="1"/>
        <v xml:space="preserve"> West Des Moines, debts $184,921, assets $126,254.</v>
      </c>
    </row>
    <row r="76" spans="3:17" x14ac:dyDescent="0.25">
      <c r="C76" t="s">
        <v>72</v>
      </c>
      <c r="Q76" t="str">
        <f t="shared" si="1"/>
        <v>ive, West Des Moines, debts $9,375, assets $9,930.</v>
      </c>
    </row>
    <row r="77" spans="3:17" x14ac:dyDescent="0.25">
      <c r="C77" t="s">
        <v>73</v>
      </c>
      <c r="Q77" t="str">
        <f t="shared" si="1"/>
        <v>d, West Des Moines, debts $60,844, assets $15,360.</v>
      </c>
    </row>
    <row r="78" spans="3:17" x14ac:dyDescent="0.25">
      <c r="C78" t="s">
        <v>74</v>
      </c>
      <c r="Q78" t="str">
        <f t="shared" si="1"/>
        <v>h St., Urbandale, debts $579,050, assets $196,954.</v>
      </c>
    </row>
    <row r="79" spans="3:17" x14ac:dyDescent="0.25">
      <c r="C79" t="s">
        <v>75</v>
      </c>
      <c r="Q79" t="str">
        <f t="shared" si="1"/>
        <v>ser Drive, Grimes, debts $389,000, assets unknown.</v>
      </c>
    </row>
    <row r="80" spans="3:17" x14ac:dyDescent="0.25">
      <c r="C80" t="s">
        <v>76</v>
      </c>
      <c r="Q80" t="str">
        <f t="shared" si="1"/>
        <v>Drive, Urbandale, debts $463,331, assets $645,305.</v>
      </c>
    </row>
    <row r="81" spans="3:17" x14ac:dyDescent="0.25">
      <c r="C81" t="s">
        <v>77</v>
      </c>
      <c r="Q81" t="str">
        <f t="shared" si="1"/>
        <v>tage Ave., Ankeny, debts $278,539, assets $91,423.</v>
      </c>
    </row>
    <row r="82" spans="3:17" x14ac:dyDescent="0.25">
      <c r="C82" t="s">
        <v>78</v>
      </c>
      <c r="Q82" t="str">
        <f t="shared" si="1"/>
        <v>oines St., Apt. 107, debts $53,645, assets $6,300.</v>
      </c>
    </row>
    <row r="83" spans="3:17" x14ac:dyDescent="0.25">
      <c r="C83" t="s">
        <v>79</v>
      </c>
      <c r="Q83" t="str">
        <f t="shared" si="1"/>
        <v>., Apt. 107, Clive, debts $91,757, assets $16,499.</v>
      </c>
    </row>
    <row r="84" spans="3:17" x14ac:dyDescent="0.25">
      <c r="C84" t="s">
        <v>80</v>
      </c>
      <c r="Q84" t="str">
        <f t="shared" si="1"/>
        <v>t., Windsor Heights, debts $39,106, assets $6,280.</v>
      </c>
    </row>
    <row r="85" spans="3:17" x14ac:dyDescent="0.25">
      <c r="C85" t="s">
        <v>81</v>
      </c>
      <c r="Q85" t="str">
        <f t="shared" si="1"/>
        <v xml:space="preserve"> Grand Ave., Apt. 7, debts $31,385, assets $4,425.</v>
      </c>
    </row>
    <row r="86" spans="3:17" x14ac:dyDescent="0.25">
      <c r="C86" t="s">
        <v>82</v>
      </c>
      <c r="Q86" t="str">
        <f t="shared" si="1"/>
        <v>Van Meter Township, debts $245,572, assets $5,908.</v>
      </c>
    </row>
    <row r="87" spans="3:17" x14ac:dyDescent="0.25">
      <c r="C87" t="s">
        <v>83</v>
      </c>
      <c r="Q87" t="str">
        <f t="shared" si="1"/>
        <v xml:space="preserve"> Ave., Indianola, debts $144,971, assets $108,255.</v>
      </c>
    </row>
    <row r="88" spans="3:17" x14ac:dyDescent="0.25">
      <c r="C88" t="s">
        <v>84</v>
      </c>
      <c r="Q88" t="str">
        <f t="shared" si="1"/>
        <v xml:space="preserve"> Apt. 27, Altoona, debts $183,351, assets $12,475.</v>
      </c>
    </row>
    <row r="89" spans="3:17" x14ac:dyDescent="0.25">
      <c r="C89" t="s">
        <v>85</v>
      </c>
      <c r="Q89" t="str">
        <f t="shared" si="1"/>
        <v>, West Des Moines, debts $109,965, assets $32,035.</v>
      </c>
    </row>
    <row r="90" spans="3:17" x14ac:dyDescent="0.25">
      <c r="C90" t="s">
        <v>86</v>
      </c>
      <c r="Q90" t="str">
        <f t="shared" si="1"/>
        <v>Greenfield Township, debts $21,899, assets $8,780.</v>
      </c>
    </row>
    <row r="91" spans="3:17" x14ac:dyDescent="0.25">
      <c r="C91" t="s">
        <v>87</v>
      </c>
      <c r="Q91" t="str">
        <f t="shared" si="1"/>
        <v>View Lane, Ankeny, debts $107,732, assets $18,525.</v>
      </c>
    </row>
    <row r="92" spans="3:17" x14ac:dyDescent="0.25">
      <c r="C92" t="s">
        <v>88</v>
      </c>
      <c r="Q92" t="str">
        <f t="shared" si="1"/>
        <v>Drive, Urbandale, debts $269,946, assets $167,480.</v>
      </c>
    </row>
    <row r="93" spans="3:17" x14ac:dyDescent="0.25">
      <c r="C93" t="s">
        <v>89</v>
      </c>
      <c r="Q93" t="str">
        <f t="shared" si="1"/>
        <v>W. 92nd St., Clive, debts $54,593, assets $92,537.</v>
      </c>
    </row>
    <row r="94" spans="3:17" x14ac:dyDescent="0.25">
      <c r="C94" t="s">
        <v>90</v>
      </c>
      <c r="Q94" t="str">
        <f t="shared" si="1"/>
        <v>., Windsor Heights, debts $90,675, assets $24,709.</v>
      </c>
    </row>
    <row r="95" spans="3:17" x14ac:dyDescent="0.25">
      <c r="C95" t="s">
        <v>91</v>
      </c>
      <c r="Q95" t="str">
        <f t="shared" si="1"/>
        <v>sewood Lane, Ankeny, debts $42,295, assets $3,538.</v>
      </c>
    </row>
    <row r="96" spans="3:17" x14ac:dyDescent="0.25">
      <c r="C96" t="s">
        <v>92</v>
      </c>
      <c r="Q96" t="str">
        <f t="shared" si="1"/>
        <v>Drive, Clive, debts $203,459,638, assets $945,950.</v>
      </c>
    </row>
    <row r="97" spans="3:17" x14ac:dyDescent="0.25">
      <c r="C97" t="s">
        <v>93</v>
      </c>
      <c r="Q97" t="str">
        <f t="shared" si="1"/>
        <v>3305 Fairlane Drive, debts $55,080, assets $4,400.</v>
      </c>
    </row>
    <row r="98" spans="3:17" x14ac:dyDescent="0.25">
      <c r="C98" t="s">
        <v>94</v>
      </c>
      <c r="Q98" t="str">
        <f t="shared" si="1"/>
        <v>, Lot 00, Hartford, debts $120,130, assets $9,581.</v>
      </c>
    </row>
    <row r="99" spans="3:17" x14ac:dyDescent="0.25">
      <c r="C99" t="s">
        <v>95</v>
      </c>
      <c r="Q99" t="str">
        <f t="shared" si="1"/>
        <v>1, West Des Moines, debts $201,715, assets $2,420.</v>
      </c>
    </row>
    <row r="100" spans="3:17" x14ac:dyDescent="0.25">
      <c r="C100" t="s">
        <v>96</v>
      </c>
      <c r="Q100" t="str">
        <f t="shared" si="1"/>
        <v>, 2337 E. 41st St., debts $50,960, assets $17,047.</v>
      </c>
    </row>
    <row r="101" spans="3:17" x14ac:dyDescent="0.25">
      <c r="C101" t="s">
        <v>97</v>
      </c>
      <c r="Q101" t="str">
        <f t="shared" si="1"/>
        <v>enth St., Apt. 112, debts $46,463, assets $12,370.</v>
      </c>
    </row>
    <row r="102" spans="3:17" x14ac:dyDescent="0.25">
      <c r="C102" t="s">
        <v>98</v>
      </c>
      <c r="Q102" t="str">
        <f t="shared" si="1"/>
        <v xml:space="preserve"> 820 Olinda Ave., debts $178,528, assets $152,101.</v>
      </c>
    </row>
    <row r="103" spans="3:17" x14ac:dyDescent="0.25">
      <c r="C103" t="s">
        <v>99</v>
      </c>
      <c r="Q103" t="str">
        <f t="shared" si="1"/>
        <v>124 Valdez Drive, debts $219,382, assets $183,039.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1E4551BC0C2E46B3B2360376F20FDA" ma:contentTypeVersion="0" ma:contentTypeDescription="Create a new document." ma:contentTypeScope="" ma:versionID="93d1669ebd7f3beb1dc6c94c4f59713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16A5B70-0966-4902-8F68-90302E2D63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6A9003D-5E66-4001-A3AE-1829AA0220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A283B2-05B5-4673-925A-A86C81DD0763}">
  <ds:schemaRefs>
    <ds:schemaRef ds:uri="http://schemas.microsoft.com/office/2006/metadata/properties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Marriages</vt:lpstr>
      <vt:lpstr>Bankruptcies</vt:lpstr>
      <vt:lpstr>Sheet3</vt:lpstr>
    </vt:vector>
  </TitlesOfParts>
  <Company>DMPS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Mccracken, Gene</dc:creator>
  <cp:lastModifiedBy>Mccracken, Gene</cp:lastModifiedBy>
  <dcterms:created xsi:type="dcterms:W3CDTF">2012-05-02T16:37:52Z</dcterms:created>
  <dcterms:modified xsi:type="dcterms:W3CDTF">2012-05-02T20:47:35Z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0x010100381E4551BC0C2E46B3B2360376F20FDA</vt:lpwstr>
  </property>
</Properties>
</file>